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5" yWindow="150" windowWidth="15870" windowHeight="12480"/>
  </bookViews>
  <sheets>
    <sheet name="sexo.area.región.RS" sheetId="1" r:id="rId1"/>
    <sheet name="causas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H9"/>
  <c r="H10"/>
  <c r="K8"/>
  <c r="K9"/>
  <c r="K10"/>
  <c r="K7"/>
  <c r="H7"/>
  <c r="E8"/>
  <c r="E9"/>
  <c r="E10"/>
  <c r="E7"/>
</calcChain>
</file>

<file path=xl/sharedStrings.xml><?xml version="1.0" encoding="utf-8"?>
<sst xmlns="http://schemas.openxmlformats.org/spreadsheetml/2006/main" count="71" uniqueCount="55">
  <si>
    <t>Nacidos Vivos</t>
  </si>
  <si>
    <t>Nº</t>
  </si>
  <si>
    <t>Tasa</t>
  </si>
  <si>
    <t>TOTAL</t>
  </si>
  <si>
    <t>Tasa por 1.000 Nacidos Vivos.</t>
  </si>
  <si>
    <t>TOTAL PAÍS</t>
  </si>
  <si>
    <t>DESAGREGACIONES</t>
  </si>
  <si>
    <t xml:space="preserve"> Oriental</t>
  </si>
  <si>
    <t>Región</t>
  </si>
  <si>
    <t>Occidental</t>
  </si>
  <si>
    <t>Área</t>
  </si>
  <si>
    <t>Región Sanitaria</t>
  </si>
  <si>
    <t>Masculino</t>
  </si>
  <si>
    <t>Femenino</t>
  </si>
  <si>
    <t>Urbana</t>
  </si>
  <si>
    <t>Rural</t>
  </si>
  <si>
    <t>Concepción</t>
  </si>
  <si>
    <t xml:space="preserve">San Pedro </t>
  </si>
  <si>
    <t>Cordillera</t>
  </si>
  <si>
    <t xml:space="preserve">Guairá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</si>
  <si>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</si>
  <si>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</si>
  <si>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</si>
  <si>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</si>
  <si>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</si>
  <si>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</si>
  <si>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</si>
  <si>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</si>
  <si>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</si>
  <si>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</si>
  <si>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Pdte Hayes</t>
  </si>
  <si>
    <t>Boquerón</t>
  </si>
  <si>
    <t>Alto Paraguay</t>
  </si>
  <si>
    <t>Asunción</t>
  </si>
  <si>
    <t>Extranjeros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</si>
  <si>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MSPBS/DIGIES/DES. Subsistema de Información de Estadísticas Vitales (SSIEV).</t>
    </r>
  </si>
  <si>
    <r>
      <t xml:space="preserve">Sexo </t>
    </r>
    <r>
      <rPr>
        <b/>
        <sz val="8"/>
        <color theme="1"/>
        <rFont val="Arial"/>
        <family val="2"/>
      </rPr>
      <t>(*)</t>
    </r>
  </si>
  <si>
    <t>CAUSAS</t>
  </si>
  <si>
    <t>Nacidos Vivos 2015: 116.181</t>
  </si>
  <si>
    <t>Nacidos Vivos 2016: 111.146</t>
  </si>
  <si>
    <t>Nacidos Vivos 2017: 115.895</t>
  </si>
  <si>
    <t>11. Resto de causas</t>
  </si>
  <si>
    <t>3.  Infecciones del recién nacido (A40-A41; P35-P39)</t>
  </si>
  <si>
    <t>4.  Prematuridad (P05;P07)</t>
  </si>
  <si>
    <t>8.  Meningitis (G00;G03)</t>
  </si>
  <si>
    <t>9.  Tétanos neonatal (A33; A35)</t>
  </si>
  <si>
    <t>10. Signos, síntomas y hallazgos anormales clínicos y de laboratorio, no clasificados en otra parte (R00-R99)</t>
  </si>
  <si>
    <t>1.  Malformaciones congénitas, deformidades y anomalías cromosómicas (Q00-Q99)</t>
  </si>
  <si>
    <t>2.  Lesiones debidas al parto (P01-P03; P10-P15 ; P20-P28)</t>
  </si>
  <si>
    <t>5.  Neumonía e influenza (J10.0; J11.0; J12-J16; J18)</t>
  </si>
  <si>
    <t>7.  Diarrea (A02-A09; K50-K52)</t>
  </si>
  <si>
    <t>6.  Enfermedades nutricionales y anemias (D50-D64;  E40-E46; E50-E64)</t>
  </si>
  <si>
    <t>Def. Infantil</t>
  </si>
  <si>
    <t>MORTALIDAD INFANTIL</t>
  </si>
  <si>
    <t>MORTALIDAD INFANTIL POR AÑOS SEGÚN CAUSAS</t>
  </si>
</sst>
</file>

<file path=xl/styles.xml><?xml version="1.0" encoding="utf-8"?>
<styleSheet xmlns="http://schemas.openxmlformats.org/spreadsheetml/2006/main">
  <numFmts count="3">
    <numFmt numFmtId="164" formatCode="#,##0.00_ ;\-#,##0.00\ "/>
    <numFmt numFmtId="165" formatCode="###0"/>
    <numFmt numFmtId="166" formatCode="#,##0.0_ ;\-#,##0.0\ "/>
  </numFmts>
  <fonts count="18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rgb="FF0000FF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</cellStyleXfs>
  <cellXfs count="93">
    <xf numFmtId="0" fontId="0" fillId="0" borderId="0" xfId="0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5" fontId="13" fillId="3" borderId="0" xfId="1" applyNumberFormat="1" applyFont="1" applyFill="1" applyBorder="1" applyAlignment="1">
      <alignment horizontal="center" vertical="center"/>
    </xf>
    <xf numFmtId="166" fontId="12" fillId="3" borderId="0" xfId="2" applyNumberFormat="1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166" fontId="12" fillId="3" borderId="7" xfId="2" applyNumberFormat="1" applyFont="1" applyFill="1" applyBorder="1" applyAlignment="1">
      <alignment horizontal="center" vertical="center"/>
    </xf>
    <xf numFmtId="166" fontId="6" fillId="2" borderId="7" xfId="2" applyNumberFormat="1" applyFont="1" applyFill="1" applyBorder="1" applyAlignment="1">
      <alignment horizontal="center" vertical="center"/>
    </xf>
    <xf numFmtId="166" fontId="6" fillId="2" borderId="2" xfId="2" applyNumberFormat="1" applyFont="1" applyFill="1" applyBorder="1" applyAlignment="1">
      <alignment horizontal="center" vertical="center"/>
    </xf>
    <xf numFmtId="166" fontId="6" fillId="2" borderId="8" xfId="2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1" fontId="12" fillId="3" borderId="10" xfId="2" applyNumberFormat="1" applyFont="1" applyFill="1" applyBorder="1" applyAlignment="1">
      <alignment horizontal="center" vertical="center"/>
    </xf>
    <xf numFmtId="1" fontId="3" fillId="2" borderId="12" xfId="2" applyNumberFormat="1" applyFont="1" applyFill="1" applyBorder="1" applyAlignment="1">
      <alignment horizontal="center" vertical="center"/>
    </xf>
    <xf numFmtId="1" fontId="3" fillId="2" borderId="11" xfId="2" applyNumberFormat="1" applyFont="1" applyFill="1" applyBorder="1" applyAlignment="1">
      <alignment horizontal="center" vertical="center"/>
    </xf>
    <xf numFmtId="165" fontId="9" fillId="2" borderId="0" xfId="1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1" fontId="3" fillId="2" borderId="20" xfId="2" applyNumberFormat="1" applyFont="1" applyFill="1" applyBorder="1" applyAlignment="1">
      <alignment horizontal="center" vertical="center"/>
    </xf>
    <xf numFmtId="1" fontId="3" fillId="2" borderId="19" xfId="2" applyNumberFormat="1" applyFont="1" applyFill="1" applyBorder="1" applyAlignment="1">
      <alignment horizontal="center" vertical="center"/>
    </xf>
    <xf numFmtId="0" fontId="17" fillId="2" borderId="15" xfId="1" applyFont="1" applyFill="1" applyBorder="1" applyAlignment="1">
      <alignment horizontal="left" vertical="top" wrapText="1"/>
    </xf>
    <xf numFmtId="0" fontId="17" fillId="2" borderId="16" xfId="1" applyFont="1" applyFill="1" applyBorder="1" applyAlignment="1">
      <alignment horizontal="left" vertical="top" wrapText="1"/>
    </xf>
    <xf numFmtId="0" fontId="17" fillId="2" borderId="17" xfId="1" applyFont="1" applyFill="1" applyBorder="1" applyAlignment="1">
      <alignment horizontal="left" vertical="top" wrapText="1"/>
    </xf>
    <xf numFmtId="0" fontId="5" fillId="5" borderId="15" xfId="1" applyFont="1" applyFill="1" applyBorder="1" applyAlignment="1">
      <alignment horizontal="left" vertical="top" wrapText="1"/>
    </xf>
    <xf numFmtId="1" fontId="6" fillId="5" borderId="18" xfId="3" applyNumberFormat="1" applyFont="1" applyFill="1" applyBorder="1" applyAlignment="1">
      <alignment horizontal="center" vertical="center"/>
    </xf>
    <xf numFmtId="165" fontId="4" fillId="5" borderId="4" xfId="1" applyNumberFormat="1" applyFont="1" applyFill="1" applyBorder="1" applyAlignment="1">
      <alignment horizontal="center" vertical="center"/>
    </xf>
    <xf numFmtId="166" fontId="6" fillId="5" borderId="5" xfId="2" applyNumberFormat="1" applyFont="1" applyFill="1" applyBorder="1" applyAlignment="1">
      <alignment horizontal="center" vertical="center"/>
    </xf>
    <xf numFmtId="1" fontId="6" fillId="5" borderId="10" xfId="3" applyNumberFormat="1" applyFont="1" applyFill="1" applyBorder="1" applyAlignment="1">
      <alignment horizontal="center" vertical="center"/>
    </xf>
    <xf numFmtId="166" fontId="6" fillId="5" borderId="4" xfId="2" applyNumberFormat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top" wrapText="1"/>
    </xf>
    <xf numFmtId="1" fontId="6" fillId="5" borderId="19" xfId="2" applyNumberFormat="1" applyFont="1" applyFill="1" applyBorder="1" applyAlignment="1">
      <alignment horizontal="center" vertical="center"/>
    </xf>
    <xf numFmtId="165" fontId="4" fillId="5" borderId="2" xfId="1" applyNumberFormat="1" applyFont="1" applyFill="1" applyBorder="1" applyAlignment="1">
      <alignment horizontal="center" vertical="center"/>
    </xf>
    <xf numFmtId="166" fontId="6" fillId="5" borderId="8" xfId="2" applyNumberFormat="1" applyFont="1" applyFill="1" applyBorder="1" applyAlignment="1">
      <alignment horizontal="center" vertical="center"/>
    </xf>
    <xf numFmtId="1" fontId="6" fillId="5" borderId="11" xfId="2" applyNumberFormat="1" applyFont="1" applyFill="1" applyBorder="1" applyAlignment="1">
      <alignment horizontal="center" vertical="center"/>
    </xf>
    <xf numFmtId="166" fontId="6" fillId="5" borderId="2" xfId="2" applyNumberFormat="1" applyFont="1" applyFill="1" applyBorder="1" applyAlignment="1">
      <alignment horizontal="center" vertical="center"/>
    </xf>
    <xf numFmtId="0" fontId="5" fillId="6" borderId="15" xfId="1" applyFont="1" applyFill="1" applyBorder="1" applyAlignment="1">
      <alignment horizontal="left" vertical="top" wrapText="1"/>
    </xf>
    <xf numFmtId="1" fontId="6" fillId="6" borderId="10" xfId="3" applyNumberFormat="1" applyFont="1" applyFill="1" applyBorder="1" applyAlignment="1">
      <alignment horizontal="center" vertical="center"/>
    </xf>
    <xf numFmtId="165" fontId="4" fillId="6" borderId="4" xfId="1" applyNumberFormat="1" applyFont="1" applyFill="1" applyBorder="1" applyAlignment="1">
      <alignment horizontal="center" vertical="center"/>
    </xf>
    <xf numFmtId="166" fontId="6" fillId="6" borderId="5" xfId="2" applyNumberFormat="1" applyFont="1" applyFill="1" applyBorder="1" applyAlignment="1">
      <alignment horizontal="center" vertical="center"/>
    </xf>
    <xf numFmtId="166" fontId="6" fillId="6" borderId="4" xfId="2" applyNumberFormat="1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left" vertical="top" wrapText="1"/>
    </xf>
    <xf numFmtId="1" fontId="6" fillId="6" borderId="11" xfId="2" applyNumberFormat="1" applyFont="1" applyFill="1" applyBorder="1" applyAlignment="1">
      <alignment horizontal="center" vertical="center"/>
    </xf>
    <xf numFmtId="165" fontId="4" fillId="6" borderId="2" xfId="1" applyNumberFormat="1" applyFont="1" applyFill="1" applyBorder="1" applyAlignment="1">
      <alignment horizontal="center" vertical="center"/>
    </xf>
    <xf numFmtId="166" fontId="6" fillId="6" borderId="8" xfId="2" applyNumberFormat="1" applyFont="1" applyFill="1" applyBorder="1" applyAlignment="1">
      <alignment horizontal="center" vertical="center"/>
    </xf>
    <xf numFmtId="166" fontId="6" fillId="6" borderId="2" xfId="2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7" borderId="15" xfId="1" applyFont="1" applyFill="1" applyBorder="1" applyAlignment="1">
      <alignment horizontal="left" vertical="top" wrapText="1"/>
    </xf>
    <xf numFmtId="165" fontId="4" fillId="7" borderId="4" xfId="1" applyNumberFormat="1" applyFont="1" applyFill="1" applyBorder="1" applyAlignment="1">
      <alignment horizontal="center" vertical="center"/>
    </xf>
    <xf numFmtId="166" fontId="6" fillId="7" borderId="5" xfId="2" applyNumberFormat="1" applyFont="1" applyFill="1" applyBorder="1" applyAlignment="1">
      <alignment horizontal="center" vertical="center"/>
    </xf>
    <xf numFmtId="1" fontId="6" fillId="7" borderId="10" xfId="3" applyNumberFormat="1" applyFont="1" applyFill="1" applyBorder="1" applyAlignment="1">
      <alignment horizontal="center" vertical="center"/>
    </xf>
    <xf numFmtId="166" fontId="6" fillId="7" borderId="4" xfId="2" applyNumberFormat="1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left" vertical="top" wrapText="1"/>
    </xf>
    <xf numFmtId="165" fontId="4" fillId="7" borderId="2" xfId="1" applyNumberFormat="1" applyFont="1" applyFill="1" applyBorder="1" applyAlignment="1">
      <alignment horizontal="center" vertical="center"/>
    </xf>
    <xf numFmtId="166" fontId="6" fillId="7" borderId="8" xfId="2" applyNumberFormat="1" applyFont="1" applyFill="1" applyBorder="1" applyAlignment="1">
      <alignment horizontal="center" vertical="center"/>
    </xf>
    <xf numFmtId="1" fontId="6" fillId="7" borderId="11" xfId="2" applyNumberFormat="1" applyFont="1" applyFill="1" applyBorder="1" applyAlignment="1">
      <alignment horizontal="center" vertical="center"/>
    </xf>
    <xf numFmtId="166" fontId="6" fillId="7" borderId="2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165" fontId="9" fillId="0" borderId="6" xfId="1" applyNumberFormat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 wrapText="1"/>
    </xf>
    <xf numFmtId="166" fontId="3" fillId="0" borderId="7" xfId="2" applyNumberFormat="1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 wrapText="1"/>
    </xf>
    <xf numFmtId="165" fontId="4" fillId="4" borderId="13" xfId="1" applyNumberFormat="1" applyFont="1" applyFill="1" applyBorder="1" applyAlignment="1">
      <alignment horizontal="center" vertical="center"/>
    </xf>
    <xf numFmtId="166" fontId="6" fillId="4" borderId="14" xfId="2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165" fontId="4" fillId="7" borderId="21" xfId="1" applyNumberFormat="1" applyFont="1" applyFill="1" applyBorder="1" applyAlignment="1">
      <alignment horizontal="center" vertical="center"/>
    </xf>
    <xf numFmtId="165" fontId="4" fillId="7" borderId="22" xfId="1" applyNumberFormat="1" applyFont="1" applyFill="1" applyBorder="1" applyAlignment="1">
      <alignment horizontal="center" vertical="center"/>
    </xf>
    <xf numFmtId="165" fontId="4" fillId="6" borderId="21" xfId="1" applyNumberFormat="1" applyFont="1" applyFill="1" applyBorder="1" applyAlignment="1">
      <alignment horizontal="center" vertical="center"/>
    </xf>
    <xf numFmtId="165" fontId="4" fillId="6" borderId="22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0" fontId="10" fillId="4" borderId="9" xfId="0" applyFont="1" applyFill="1" applyBorder="1"/>
    <xf numFmtId="0" fontId="1" fillId="0" borderId="0" xfId="0" applyFont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</cellXfs>
  <cellStyles count="5">
    <cellStyle name="Millares 16 2" xfId="2"/>
    <cellStyle name="Normal" xfId="0" builtinId="0"/>
    <cellStyle name="Normal 2 2 2 2" xfId="4"/>
    <cellStyle name="Normal 3 6" xfId="3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Q27" sqref="Q27"/>
    </sheetView>
  </sheetViews>
  <sheetFormatPr baseColWidth="10" defaultRowHeight="14.25"/>
  <cols>
    <col min="1" max="1" width="8.42578125" style="1" customWidth="1"/>
    <col min="2" max="2" width="11.7109375" style="1" customWidth="1"/>
    <col min="3" max="8" width="7.85546875" style="1" customWidth="1"/>
    <col min="9" max="10" width="8.28515625" style="1" customWidth="1"/>
    <col min="11" max="11" width="7.85546875" style="1" customWidth="1"/>
    <col min="12" max="16384" width="11.42578125" style="1"/>
  </cols>
  <sheetData>
    <row r="1" spans="1:11" ht="23.25" customHeight="1">
      <c r="B1" s="79" t="s">
        <v>53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6" customHeight="1"/>
    <row r="3" spans="1:11" ht="14.25" customHeight="1">
      <c r="A3" s="76" t="s">
        <v>6</v>
      </c>
      <c r="B3" s="76"/>
      <c r="C3" s="80">
        <v>2015</v>
      </c>
      <c r="D3" s="81"/>
      <c r="E3" s="81"/>
      <c r="F3" s="80">
        <v>2016</v>
      </c>
      <c r="G3" s="81"/>
      <c r="H3" s="82"/>
      <c r="I3" s="80">
        <v>2017</v>
      </c>
      <c r="J3" s="81"/>
      <c r="K3" s="82"/>
    </row>
    <row r="4" spans="1:11" ht="17.25" customHeight="1">
      <c r="A4" s="76"/>
      <c r="B4" s="76"/>
      <c r="C4" s="76" t="s">
        <v>0</v>
      </c>
      <c r="D4" s="77" t="s">
        <v>52</v>
      </c>
      <c r="E4" s="78"/>
      <c r="F4" s="76" t="s">
        <v>0</v>
      </c>
      <c r="G4" s="77" t="s">
        <v>52</v>
      </c>
      <c r="H4" s="78"/>
      <c r="I4" s="76" t="s">
        <v>0</v>
      </c>
      <c r="J4" s="77" t="s">
        <v>52</v>
      </c>
      <c r="K4" s="78"/>
    </row>
    <row r="5" spans="1:11">
      <c r="A5" s="76"/>
      <c r="B5" s="76"/>
      <c r="C5" s="76"/>
      <c r="D5" s="11" t="s">
        <v>1</v>
      </c>
      <c r="E5" s="11" t="s">
        <v>2</v>
      </c>
      <c r="F5" s="76"/>
      <c r="G5" s="11" t="s">
        <v>1</v>
      </c>
      <c r="H5" s="11" t="s">
        <v>2</v>
      </c>
      <c r="I5" s="76"/>
      <c r="J5" s="11" t="s">
        <v>1</v>
      </c>
      <c r="K5" s="17" t="s">
        <v>2</v>
      </c>
    </row>
    <row r="6" spans="1:11" ht="22.5" customHeight="1">
      <c r="A6" s="83" t="s">
        <v>5</v>
      </c>
      <c r="B6" s="84"/>
      <c r="C6" s="12">
        <v>116181</v>
      </c>
      <c r="D6" s="4">
        <v>1649</v>
      </c>
      <c r="E6" s="7">
        <v>14.193370688838968</v>
      </c>
      <c r="F6" s="12">
        <v>111146</v>
      </c>
      <c r="G6" s="4">
        <v>1522</v>
      </c>
      <c r="H6" s="5">
        <v>13.693700178144063</v>
      </c>
      <c r="I6" s="12">
        <v>115895</v>
      </c>
      <c r="J6" s="4">
        <v>1461</v>
      </c>
      <c r="K6" s="7">
        <v>12.606238405453212</v>
      </c>
    </row>
    <row r="7" spans="1:11" ht="18.75" customHeight="1">
      <c r="A7" s="85" t="s">
        <v>36</v>
      </c>
      <c r="B7" s="46" t="s">
        <v>12</v>
      </c>
      <c r="C7" s="49">
        <v>59332</v>
      </c>
      <c r="D7" s="47">
        <v>896</v>
      </c>
      <c r="E7" s="50">
        <f>+D7/C7*1000</f>
        <v>15.101462954223692</v>
      </c>
      <c r="F7" s="49">
        <v>56975</v>
      </c>
      <c r="G7" s="47">
        <v>838</v>
      </c>
      <c r="H7" s="50">
        <f>+G7/F7*1000</f>
        <v>14.708205353225098</v>
      </c>
      <c r="I7" s="49">
        <v>59591</v>
      </c>
      <c r="J7" s="72">
        <v>821</v>
      </c>
      <c r="K7" s="48">
        <f>+J7/I7*1000</f>
        <v>13.777248242184223</v>
      </c>
    </row>
    <row r="8" spans="1:11" ht="18.75" customHeight="1">
      <c r="A8" s="85"/>
      <c r="B8" s="51" t="s">
        <v>13</v>
      </c>
      <c r="C8" s="54">
        <v>56834</v>
      </c>
      <c r="D8" s="52">
        <v>741</v>
      </c>
      <c r="E8" s="55">
        <f t="shared" ref="E8:E10" si="0">+D8/C8*1000</f>
        <v>13.037970229088222</v>
      </c>
      <c r="F8" s="54">
        <v>54157</v>
      </c>
      <c r="G8" s="52">
        <v>678</v>
      </c>
      <c r="H8" s="55">
        <f t="shared" ref="H8:H10" si="1">+G8/F8*1000</f>
        <v>12.519157264988829</v>
      </c>
      <c r="I8" s="54">
        <v>56278</v>
      </c>
      <c r="J8" s="73">
        <v>628</v>
      </c>
      <c r="K8" s="53">
        <f t="shared" ref="K8:K10" si="2">+J8/I8*1000</f>
        <v>11.158889797078787</v>
      </c>
    </row>
    <row r="9" spans="1:11" ht="18.75" customHeight="1">
      <c r="A9" s="87" t="s">
        <v>10</v>
      </c>
      <c r="B9" s="35" t="s">
        <v>14</v>
      </c>
      <c r="C9" s="36">
        <v>80353</v>
      </c>
      <c r="D9" s="37">
        <v>1276</v>
      </c>
      <c r="E9" s="39">
        <f t="shared" si="0"/>
        <v>15.879929809714634</v>
      </c>
      <c r="F9" s="36">
        <v>87607</v>
      </c>
      <c r="G9" s="37">
        <v>1299</v>
      </c>
      <c r="H9" s="39">
        <f t="shared" si="1"/>
        <v>14.827582270823108</v>
      </c>
      <c r="I9" s="36">
        <v>91819</v>
      </c>
      <c r="J9" s="74">
        <v>1204</v>
      </c>
      <c r="K9" s="38">
        <f t="shared" si="2"/>
        <v>13.112754440802012</v>
      </c>
    </row>
    <row r="10" spans="1:11" ht="18.75" customHeight="1">
      <c r="A10" s="87"/>
      <c r="B10" s="40" t="s">
        <v>15</v>
      </c>
      <c r="C10" s="41">
        <v>35828</v>
      </c>
      <c r="D10" s="42">
        <v>373</v>
      </c>
      <c r="E10" s="44">
        <f t="shared" si="0"/>
        <v>10.41085184771687</v>
      </c>
      <c r="F10" s="41">
        <v>23539</v>
      </c>
      <c r="G10" s="42">
        <v>223</v>
      </c>
      <c r="H10" s="44">
        <f t="shared" si="1"/>
        <v>9.473639491907047</v>
      </c>
      <c r="I10" s="41">
        <v>24076</v>
      </c>
      <c r="J10" s="75">
        <v>257</v>
      </c>
      <c r="K10" s="43">
        <f t="shared" si="2"/>
        <v>10.674530652932381</v>
      </c>
    </row>
    <row r="11" spans="1:11" ht="18.75" customHeight="1">
      <c r="A11" s="86" t="s">
        <v>8</v>
      </c>
      <c r="B11" s="23" t="s">
        <v>7</v>
      </c>
      <c r="C11" s="24">
        <v>111951</v>
      </c>
      <c r="D11" s="25">
        <v>1562</v>
      </c>
      <c r="E11" s="26">
        <v>13.952532804530554</v>
      </c>
      <c r="F11" s="27">
        <v>107054</v>
      </c>
      <c r="G11" s="25">
        <v>1448</v>
      </c>
      <c r="H11" s="28">
        <v>13.525884133241169</v>
      </c>
      <c r="I11" s="27">
        <v>111252</v>
      </c>
      <c r="J11" s="25">
        <v>1365</v>
      </c>
      <c r="K11" s="26">
        <v>12.269442347103872</v>
      </c>
    </row>
    <row r="12" spans="1:11" ht="18.75" customHeight="1">
      <c r="A12" s="86"/>
      <c r="B12" s="29" t="s">
        <v>9</v>
      </c>
      <c r="C12" s="30">
        <v>3947</v>
      </c>
      <c r="D12" s="31">
        <v>84</v>
      </c>
      <c r="E12" s="32">
        <v>21.281986318723082</v>
      </c>
      <c r="F12" s="33">
        <v>3828</v>
      </c>
      <c r="G12" s="31">
        <v>73</v>
      </c>
      <c r="H12" s="34">
        <v>19.070010449320794</v>
      </c>
      <c r="I12" s="33">
        <v>4374</v>
      </c>
      <c r="J12" s="31">
        <v>96</v>
      </c>
      <c r="K12" s="32">
        <v>21.947873799725649</v>
      </c>
    </row>
    <row r="13" spans="1:11" ht="18.75" customHeight="1">
      <c r="A13" s="88" t="s">
        <v>11</v>
      </c>
      <c r="B13" s="20" t="s">
        <v>16</v>
      </c>
      <c r="C13" s="18">
        <v>4571</v>
      </c>
      <c r="D13" s="15">
        <v>76</v>
      </c>
      <c r="E13" s="8">
        <v>16.626558739881865</v>
      </c>
      <c r="F13" s="13">
        <v>4367</v>
      </c>
      <c r="G13" s="15">
        <v>92</v>
      </c>
      <c r="H13" s="6">
        <v>21.067094114953054</v>
      </c>
      <c r="I13" s="13">
        <v>4486</v>
      </c>
      <c r="J13" s="15">
        <v>65</v>
      </c>
      <c r="K13" s="8">
        <v>14.489522960320999</v>
      </c>
    </row>
    <row r="14" spans="1:11" ht="18.75" customHeight="1">
      <c r="A14" s="88"/>
      <c r="B14" s="21" t="s">
        <v>17</v>
      </c>
      <c r="C14" s="18">
        <v>7356</v>
      </c>
      <c r="D14" s="15">
        <v>90</v>
      </c>
      <c r="E14" s="8">
        <v>12.234910277324634</v>
      </c>
      <c r="F14" s="13">
        <v>7011</v>
      </c>
      <c r="G14" s="15">
        <v>83</v>
      </c>
      <c r="H14" s="6">
        <v>11.838539438025959</v>
      </c>
      <c r="I14" s="13">
        <v>7130</v>
      </c>
      <c r="J14" s="15">
        <v>96</v>
      </c>
      <c r="K14" s="8">
        <v>13.464235624123424</v>
      </c>
    </row>
    <row r="15" spans="1:11" ht="18.75" customHeight="1">
      <c r="A15" s="88"/>
      <c r="B15" s="21" t="s">
        <v>18</v>
      </c>
      <c r="C15" s="18">
        <v>4555</v>
      </c>
      <c r="D15" s="15">
        <v>77</v>
      </c>
      <c r="E15" s="8">
        <v>16.904500548847423</v>
      </c>
      <c r="F15" s="13">
        <v>4490</v>
      </c>
      <c r="G15" s="15">
        <v>69</v>
      </c>
      <c r="H15" s="6">
        <v>15.367483296213809</v>
      </c>
      <c r="I15" s="13">
        <v>4536</v>
      </c>
      <c r="J15" s="15">
        <v>56</v>
      </c>
      <c r="K15" s="8">
        <v>12.345679012345679</v>
      </c>
    </row>
    <row r="16" spans="1:11" ht="18.75" customHeight="1">
      <c r="A16" s="88"/>
      <c r="B16" s="21" t="s">
        <v>19</v>
      </c>
      <c r="C16" s="18">
        <v>3022</v>
      </c>
      <c r="D16" s="15">
        <v>42</v>
      </c>
      <c r="E16" s="8">
        <v>13.898080741230972</v>
      </c>
      <c r="F16" s="13">
        <v>2831</v>
      </c>
      <c r="G16" s="15">
        <v>47</v>
      </c>
      <c r="H16" s="6">
        <v>16.601907453196748</v>
      </c>
      <c r="I16" s="13">
        <v>2952</v>
      </c>
      <c r="J16" s="15">
        <v>34</v>
      </c>
      <c r="K16" s="8">
        <v>11.517615176151761</v>
      </c>
    </row>
    <row r="17" spans="1:11" ht="18.75" customHeight="1">
      <c r="A17" s="88"/>
      <c r="B17" s="21" t="s">
        <v>20</v>
      </c>
      <c r="C17" s="18">
        <v>8525</v>
      </c>
      <c r="D17" s="15">
        <v>106</v>
      </c>
      <c r="E17" s="8">
        <v>12.434017595307918</v>
      </c>
      <c r="F17" s="13">
        <v>8266</v>
      </c>
      <c r="G17" s="15">
        <v>95</v>
      </c>
      <c r="H17" s="6">
        <v>11.492862327607064</v>
      </c>
      <c r="I17" s="13">
        <v>8487</v>
      </c>
      <c r="J17" s="15">
        <v>93</v>
      </c>
      <c r="K17" s="8">
        <v>10.957935666313185</v>
      </c>
    </row>
    <row r="18" spans="1:11" ht="18.75" customHeight="1">
      <c r="A18" s="88"/>
      <c r="B18" s="21" t="s">
        <v>21</v>
      </c>
      <c r="C18" s="18">
        <v>2618</v>
      </c>
      <c r="D18" s="15">
        <v>38</v>
      </c>
      <c r="E18" s="8">
        <v>14.514896867838043</v>
      </c>
      <c r="F18" s="13">
        <v>2346</v>
      </c>
      <c r="G18" s="15">
        <v>34</v>
      </c>
      <c r="H18" s="6">
        <v>14.492753623188406</v>
      </c>
      <c r="I18" s="13">
        <v>2505</v>
      </c>
      <c r="J18" s="15">
        <v>32</v>
      </c>
      <c r="K18" s="8">
        <v>12.774451097804391</v>
      </c>
    </row>
    <row r="19" spans="1:11" ht="18.75" customHeight="1">
      <c r="A19" s="88"/>
      <c r="B19" s="21" t="s">
        <v>22</v>
      </c>
      <c r="C19" s="18">
        <v>7764</v>
      </c>
      <c r="D19" s="15">
        <v>84</v>
      </c>
      <c r="E19" s="8">
        <v>10.819165378670787</v>
      </c>
      <c r="F19" s="13">
        <v>7409</v>
      </c>
      <c r="G19" s="15">
        <v>82</v>
      </c>
      <c r="H19" s="6">
        <v>11.067620461600756</v>
      </c>
      <c r="I19" s="13">
        <v>7631</v>
      </c>
      <c r="J19" s="15">
        <v>80</v>
      </c>
      <c r="K19" s="8">
        <v>10.4835539247805</v>
      </c>
    </row>
    <row r="20" spans="1:11" ht="18.75" customHeight="1">
      <c r="A20" s="88"/>
      <c r="B20" s="21" t="s">
        <v>23</v>
      </c>
      <c r="C20" s="18">
        <v>1947</v>
      </c>
      <c r="D20" s="15">
        <v>18</v>
      </c>
      <c r="E20" s="8">
        <v>9.2449922958397543</v>
      </c>
      <c r="F20" s="13">
        <v>1828</v>
      </c>
      <c r="G20" s="15">
        <v>25</v>
      </c>
      <c r="H20" s="6">
        <v>13.676148796498905</v>
      </c>
      <c r="I20" s="13">
        <v>1946</v>
      </c>
      <c r="J20" s="15">
        <v>19</v>
      </c>
      <c r="K20" s="8">
        <v>9.7636176772867422</v>
      </c>
    </row>
    <row r="21" spans="1:11" ht="18.75" customHeight="1">
      <c r="A21" s="88"/>
      <c r="B21" s="21" t="s">
        <v>24</v>
      </c>
      <c r="C21" s="18">
        <v>3183</v>
      </c>
      <c r="D21" s="15">
        <v>51</v>
      </c>
      <c r="E21" s="8">
        <v>16.022620169651272</v>
      </c>
      <c r="F21" s="13">
        <v>3043</v>
      </c>
      <c r="G21" s="15">
        <v>35</v>
      </c>
      <c r="H21" s="6">
        <v>11.501807426881367</v>
      </c>
      <c r="I21" s="13">
        <v>2883</v>
      </c>
      <c r="J21" s="15">
        <v>42</v>
      </c>
      <c r="K21" s="8">
        <v>14.568158168574403</v>
      </c>
    </row>
    <row r="22" spans="1:11" ht="18.75" customHeight="1">
      <c r="A22" s="88"/>
      <c r="B22" s="21" t="s">
        <v>25</v>
      </c>
      <c r="C22" s="18">
        <v>16293</v>
      </c>
      <c r="D22" s="15">
        <v>290</v>
      </c>
      <c r="E22" s="8">
        <v>17.799054808813601</v>
      </c>
      <c r="F22" s="13">
        <v>14882</v>
      </c>
      <c r="G22" s="15">
        <v>238</v>
      </c>
      <c r="H22" s="6">
        <v>15.992474129821261</v>
      </c>
      <c r="I22" s="13">
        <v>15460</v>
      </c>
      <c r="J22" s="15">
        <v>253</v>
      </c>
      <c r="K22" s="8">
        <v>16.364812419146183</v>
      </c>
    </row>
    <row r="23" spans="1:11" ht="18.75" customHeight="1">
      <c r="A23" s="88"/>
      <c r="B23" s="21" t="s">
        <v>26</v>
      </c>
      <c r="C23" s="18">
        <v>34934</v>
      </c>
      <c r="D23" s="15">
        <v>446</v>
      </c>
      <c r="E23" s="8">
        <v>12.766931928779986</v>
      </c>
      <c r="F23" s="13">
        <v>33856</v>
      </c>
      <c r="G23" s="15">
        <v>430</v>
      </c>
      <c r="H23" s="6">
        <v>12.700850661625708</v>
      </c>
      <c r="I23" s="13">
        <v>36384</v>
      </c>
      <c r="J23" s="15">
        <v>396</v>
      </c>
      <c r="K23" s="8">
        <v>10.883905013192614</v>
      </c>
    </row>
    <row r="24" spans="1:11" ht="18.75" customHeight="1">
      <c r="A24" s="88"/>
      <c r="B24" s="21" t="s">
        <v>27</v>
      </c>
      <c r="C24" s="18">
        <v>845</v>
      </c>
      <c r="D24" s="15">
        <v>12</v>
      </c>
      <c r="E24" s="8">
        <v>14.201183431952662</v>
      </c>
      <c r="F24" s="13">
        <v>864</v>
      </c>
      <c r="G24" s="15">
        <v>10</v>
      </c>
      <c r="H24" s="6">
        <v>11.574074074074073</v>
      </c>
      <c r="I24" s="13">
        <v>855</v>
      </c>
      <c r="J24" s="15">
        <v>10</v>
      </c>
      <c r="K24" s="8">
        <v>11.695906432748536</v>
      </c>
    </row>
    <row r="25" spans="1:11" ht="18.75" customHeight="1">
      <c r="A25" s="88"/>
      <c r="B25" s="21" t="s">
        <v>28</v>
      </c>
      <c r="C25" s="18">
        <v>3151</v>
      </c>
      <c r="D25" s="15">
        <v>50</v>
      </c>
      <c r="E25" s="8">
        <v>15.867978419549347</v>
      </c>
      <c r="F25" s="13">
        <v>3060</v>
      </c>
      <c r="G25" s="15">
        <v>51</v>
      </c>
      <c r="H25" s="6">
        <v>16.666666666666668</v>
      </c>
      <c r="I25" s="13">
        <v>3289</v>
      </c>
      <c r="J25" s="15">
        <v>49</v>
      </c>
      <c r="K25" s="8">
        <v>14.898145332927943</v>
      </c>
    </row>
    <row r="26" spans="1:11" ht="18.75" customHeight="1">
      <c r="A26" s="88"/>
      <c r="B26" s="21" t="s">
        <v>29</v>
      </c>
      <c r="C26" s="18">
        <v>3591</v>
      </c>
      <c r="D26" s="15">
        <v>56</v>
      </c>
      <c r="E26" s="8">
        <v>15.594541910331383</v>
      </c>
      <c r="F26" s="13">
        <v>3358</v>
      </c>
      <c r="G26" s="15">
        <v>48</v>
      </c>
      <c r="H26" s="6">
        <v>14.294222751637879</v>
      </c>
      <c r="I26" s="13">
        <v>3620</v>
      </c>
      <c r="J26" s="15">
        <v>49</v>
      </c>
      <c r="K26" s="8">
        <v>13.535911602209945</v>
      </c>
    </row>
    <row r="27" spans="1:11" ht="18.75" customHeight="1">
      <c r="A27" s="88"/>
      <c r="B27" s="21" t="s">
        <v>30</v>
      </c>
      <c r="C27" s="18">
        <v>2209</v>
      </c>
      <c r="D27" s="15">
        <v>44</v>
      </c>
      <c r="E27" s="8">
        <v>19.918515165233138</v>
      </c>
      <c r="F27" s="13">
        <v>2063</v>
      </c>
      <c r="G27" s="15">
        <v>37</v>
      </c>
      <c r="H27" s="6">
        <v>17.935046049442562</v>
      </c>
      <c r="I27" s="13">
        <v>2425</v>
      </c>
      <c r="J27" s="15">
        <v>51</v>
      </c>
      <c r="K27" s="8">
        <v>21.030927835051546</v>
      </c>
    </row>
    <row r="28" spans="1:11" ht="18.75" customHeight="1">
      <c r="A28" s="88"/>
      <c r="B28" s="21" t="s">
        <v>31</v>
      </c>
      <c r="C28" s="18">
        <v>1442</v>
      </c>
      <c r="D28" s="15">
        <v>33</v>
      </c>
      <c r="E28" s="8">
        <v>22.884882108183078</v>
      </c>
      <c r="F28" s="13">
        <v>1514</v>
      </c>
      <c r="G28" s="15">
        <v>32</v>
      </c>
      <c r="H28" s="6">
        <v>21.136063408190225</v>
      </c>
      <c r="I28" s="13">
        <v>1593</v>
      </c>
      <c r="J28" s="15">
        <v>33</v>
      </c>
      <c r="K28" s="8">
        <v>20.715630885122412</v>
      </c>
    </row>
    <row r="29" spans="1:11" ht="18.75" customHeight="1">
      <c r="A29" s="88"/>
      <c r="B29" s="21" t="s">
        <v>32</v>
      </c>
      <c r="C29" s="18">
        <v>296</v>
      </c>
      <c r="D29" s="15">
        <v>7</v>
      </c>
      <c r="E29" s="8">
        <v>23.648648648648649</v>
      </c>
      <c r="F29" s="13">
        <v>251</v>
      </c>
      <c r="G29" s="15">
        <v>4</v>
      </c>
      <c r="H29" s="6">
        <v>15.936254980079681</v>
      </c>
      <c r="I29" s="13">
        <v>356</v>
      </c>
      <c r="J29" s="15">
        <v>12</v>
      </c>
      <c r="K29" s="8">
        <v>33.707865168539328</v>
      </c>
    </row>
    <row r="30" spans="1:11" ht="18.75" customHeight="1">
      <c r="A30" s="88"/>
      <c r="B30" s="21" t="s">
        <v>33</v>
      </c>
      <c r="C30" s="18">
        <v>9596</v>
      </c>
      <c r="D30" s="15">
        <v>126</v>
      </c>
      <c r="E30" s="8">
        <v>13.130471029595666</v>
      </c>
      <c r="F30" s="13">
        <v>9443</v>
      </c>
      <c r="G30" s="15">
        <v>109</v>
      </c>
      <c r="H30" s="6">
        <v>11.542941861696494</v>
      </c>
      <c r="I30" s="13">
        <v>9088</v>
      </c>
      <c r="J30" s="15">
        <v>91</v>
      </c>
      <c r="K30" s="8">
        <v>10.013204225352114</v>
      </c>
    </row>
    <row r="31" spans="1:11" ht="18.75" customHeight="1">
      <c r="A31" s="88"/>
      <c r="B31" s="22" t="s">
        <v>34</v>
      </c>
      <c r="C31" s="19">
        <v>283</v>
      </c>
      <c r="D31" s="16">
        <v>3</v>
      </c>
      <c r="E31" s="10">
        <v>10.600706713780919</v>
      </c>
      <c r="F31" s="14">
        <v>264</v>
      </c>
      <c r="G31" s="16">
        <v>1</v>
      </c>
      <c r="H31" s="9">
        <v>3.7878787878787881</v>
      </c>
      <c r="I31" s="14">
        <v>269</v>
      </c>
      <c r="J31" s="16">
        <v>0</v>
      </c>
      <c r="K31" s="10">
        <v>0</v>
      </c>
    </row>
    <row r="32" spans="1:11" ht="3.75" customHeight="1"/>
    <row r="33" spans="1:5">
      <c r="A33" s="45" t="s">
        <v>35</v>
      </c>
      <c r="C33" s="3"/>
      <c r="D33" s="3"/>
      <c r="E33" s="3"/>
    </row>
    <row r="34" spans="1:5">
      <c r="A34" s="2" t="s">
        <v>4</v>
      </c>
    </row>
  </sheetData>
  <mergeCells count="16">
    <mergeCell ref="A6:B6"/>
    <mergeCell ref="A7:A8"/>
    <mergeCell ref="A11:A12"/>
    <mergeCell ref="A9:A10"/>
    <mergeCell ref="A13:A31"/>
    <mergeCell ref="I4:I5"/>
    <mergeCell ref="J4:K4"/>
    <mergeCell ref="B1:K1"/>
    <mergeCell ref="C3:E3"/>
    <mergeCell ref="F3:H3"/>
    <mergeCell ref="I3:K3"/>
    <mergeCell ref="A3:B5"/>
    <mergeCell ref="C4:C5"/>
    <mergeCell ref="D4:E4"/>
    <mergeCell ref="G4:H4"/>
    <mergeCell ref="F4:F5"/>
  </mergeCells>
  <pageMargins left="0.70866141732283472" right="0.31496062992125984" top="1.9291338582677167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N23" sqref="N23"/>
    </sheetView>
  </sheetViews>
  <sheetFormatPr baseColWidth="10" defaultRowHeight="14.25"/>
  <cols>
    <col min="1" max="1" width="52.28515625" style="1" customWidth="1"/>
    <col min="2" max="7" width="6.42578125" style="1" customWidth="1"/>
    <col min="8" max="16384" width="11.42578125" style="1"/>
  </cols>
  <sheetData>
    <row r="1" spans="1:10" ht="23.25" customHeight="1">
      <c r="A1" s="79" t="s">
        <v>54</v>
      </c>
      <c r="B1" s="79"/>
      <c r="C1" s="79"/>
      <c r="D1" s="79"/>
      <c r="E1" s="79"/>
      <c r="F1" s="79"/>
      <c r="G1" s="79"/>
      <c r="H1" s="56"/>
      <c r="I1" s="56"/>
      <c r="J1" s="56"/>
    </row>
    <row r="2" spans="1:10" ht="6" customHeight="1"/>
    <row r="3" spans="1:10" ht="18" customHeight="1">
      <c r="A3" s="89" t="s">
        <v>37</v>
      </c>
      <c r="B3" s="91">
        <v>2015</v>
      </c>
      <c r="C3" s="92"/>
      <c r="D3" s="91">
        <v>2016</v>
      </c>
      <c r="E3" s="92"/>
      <c r="F3" s="91">
        <v>2017</v>
      </c>
      <c r="G3" s="92"/>
    </row>
    <row r="4" spans="1:10">
      <c r="A4" s="90"/>
      <c r="B4" s="58" t="s">
        <v>1</v>
      </c>
      <c r="C4" s="57" t="s">
        <v>2</v>
      </c>
      <c r="D4" s="58" t="s">
        <v>1</v>
      </c>
      <c r="E4" s="57" t="s">
        <v>2</v>
      </c>
      <c r="F4" s="58" t="s">
        <v>1</v>
      </c>
      <c r="G4" s="57" t="s">
        <v>2</v>
      </c>
    </row>
    <row r="5" spans="1:10" ht="25.5" customHeight="1">
      <c r="A5" s="60" t="s">
        <v>47</v>
      </c>
      <c r="B5" s="67">
        <v>512</v>
      </c>
      <c r="C5" s="68">
        <v>4.4069167936237426</v>
      </c>
      <c r="D5" s="67">
        <v>391</v>
      </c>
      <c r="E5" s="68">
        <v>3.5178953808504128</v>
      </c>
      <c r="F5" s="67">
        <v>445</v>
      </c>
      <c r="G5" s="68">
        <v>3.8396824712023814</v>
      </c>
    </row>
    <row r="6" spans="1:10" ht="26.25" customHeight="1">
      <c r="A6" s="71" t="s">
        <v>48</v>
      </c>
      <c r="B6" s="59">
        <v>497</v>
      </c>
      <c r="C6" s="63">
        <v>4.2778079031855469</v>
      </c>
      <c r="D6" s="59">
        <v>502</v>
      </c>
      <c r="E6" s="63">
        <v>4.5165817933168988</v>
      </c>
      <c r="F6" s="59">
        <v>500</v>
      </c>
      <c r="G6" s="63">
        <v>4.314249967643125</v>
      </c>
    </row>
    <row r="7" spans="1:10" ht="18.75" customHeight="1">
      <c r="A7" s="61" t="s">
        <v>42</v>
      </c>
      <c r="B7" s="59">
        <v>121</v>
      </c>
      <c r="C7" s="63">
        <v>1.0414783828681109</v>
      </c>
      <c r="D7" s="59">
        <v>102</v>
      </c>
      <c r="E7" s="63">
        <v>0.91771183848271642</v>
      </c>
      <c r="F7" s="59">
        <v>105</v>
      </c>
      <c r="G7" s="63">
        <v>0.90599249320505637</v>
      </c>
    </row>
    <row r="8" spans="1:10" ht="18.75" customHeight="1">
      <c r="A8" s="61" t="s">
        <v>43</v>
      </c>
      <c r="B8" s="59">
        <v>85</v>
      </c>
      <c r="C8" s="63">
        <v>0.7316170458164416</v>
      </c>
      <c r="D8" s="59">
        <v>98</v>
      </c>
      <c r="E8" s="63">
        <v>0.8817231389343746</v>
      </c>
      <c r="F8" s="59">
        <v>60</v>
      </c>
      <c r="G8" s="63">
        <v>0.51770999611717505</v>
      </c>
    </row>
    <row r="9" spans="1:10" ht="18.75" customHeight="1">
      <c r="A9" s="61" t="s">
        <v>49</v>
      </c>
      <c r="B9" s="59">
        <v>45</v>
      </c>
      <c r="C9" s="63">
        <v>0.3873266713145867</v>
      </c>
      <c r="D9" s="59">
        <v>57</v>
      </c>
      <c r="E9" s="63">
        <v>0.51283896856387101</v>
      </c>
      <c r="F9" s="59">
        <v>32</v>
      </c>
      <c r="G9" s="63">
        <v>0.27611199792916002</v>
      </c>
    </row>
    <row r="10" spans="1:10" ht="25.5" customHeight="1">
      <c r="A10" s="71" t="s">
        <v>51</v>
      </c>
      <c r="B10" s="59">
        <v>35</v>
      </c>
      <c r="C10" s="63">
        <v>0.30125407768912305</v>
      </c>
      <c r="D10" s="59">
        <v>44</v>
      </c>
      <c r="E10" s="63">
        <v>0.39587569503176001</v>
      </c>
      <c r="F10" s="59">
        <v>24</v>
      </c>
      <c r="G10" s="63">
        <v>0.20708399844687</v>
      </c>
    </row>
    <row r="11" spans="1:10" ht="18.75" customHeight="1">
      <c r="A11" s="61" t="s">
        <v>50</v>
      </c>
      <c r="B11" s="59">
        <v>18</v>
      </c>
      <c r="C11" s="63">
        <v>0.1549306685258347</v>
      </c>
      <c r="D11" s="59">
        <v>17</v>
      </c>
      <c r="E11" s="63">
        <v>0.15295197308045275</v>
      </c>
      <c r="F11" s="59">
        <v>17</v>
      </c>
      <c r="G11" s="63">
        <v>0.14668449889986626</v>
      </c>
    </row>
    <row r="12" spans="1:10" ht="18.75" customHeight="1">
      <c r="A12" s="62" t="s">
        <v>44</v>
      </c>
      <c r="B12" s="59">
        <v>5</v>
      </c>
      <c r="C12" s="63">
        <v>4.3036296812731856E-2</v>
      </c>
      <c r="D12" s="59">
        <v>9</v>
      </c>
      <c r="E12" s="63">
        <v>8.0974573983769102E-2</v>
      </c>
      <c r="F12" s="59">
        <v>6</v>
      </c>
      <c r="G12" s="63">
        <v>5.1770999611717501E-2</v>
      </c>
    </row>
    <row r="13" spans="1:10" ht="27.75" customHeight="1">
      <c r="A13" s="62" t="s">
        <v>45</v>
      </c>
      <c r="B13" s="59">
        <v>0</v>
      </c>
      <c r="C13" s="63">
        <v>0</v>
      </c>
      <c r="D13" s="59">
        <v>0</v>
      </c>
      <c r="E13" s="63">
        <v>0</v>
      </c>
      <c r="F13" s="59">
        <v>0</v>
      </c>
      <c r="G13" s="63">
        <v>0</v>
      </c>
    </row>
    <row r="14" spans="1:10" ht="24.75" customHeight="1">
      <c r="A14" s="62" t="s">
        <v>46</v>
      </c>
      <c r="B14" s="59">
        <v>49</v>
      </c>
      <c r="C14" s="63">
        <v>0.4217557087647722</v>
      </c>
      <c r="D14" s="59">
        <v>49</v>
      </c>
      <c r="E14" s="63">
        <v>0.4408615694671873</v>
      </c>
      <c r="F14" s="59">
        <v>31</v>
      </c>
      <c r="G14" s="63">
        <v>0.26748349799387378</v>
      </c>
    </row>
    <row r="15" spans="1:10" ht="18.75" customHeight="1">
      <c r="A15" s="62" t="s">
        <v>41</v>
      </c>
      <c r="B15" s="59">
        <v>282</v>
      </c>
      <c r="C15" s="63">
        <v>2.4272471402380766</v>
      </c>
      <c r="D15" s="59">
        <v>253</v>
      </c>
      <c r="E15" s="63">
        <v>2.2762852464326202</v>
      </c>
      <c r="F15" s="59">
        <v>241</v>
      </c>
      <c r="G15" s="63">
        <v>2.0794684844039861</v>
      </c>
    </row>
    <row r="16" spans="1:10" ht="21" customHeight="1">
      <c r="A16" s="64" t="s">
        <v>3</v>
      </c>
      <c r="B16" s="65">
        <v>1649</v>
      </c>
      <c r="C16" s="66">
        <v>14.193370688838968</v>
      </c>
      <c r="D16" s="65">
        <v>1131</v>
      </c>
      <c r="E16" s="66">
        <v>10.175804797293649</v>
      </c>
      <c r="F16" s="65">
        <v>1461</v>
      </c>
      <c r="G16" s="66">
        <v>12.606238405453212</v>
      </c>
    </row>
    <row r="17" spans="1:4" ht="3.75" customHeight="1"/>
    <row r="18" spans="1:4">
      <c r="A18" s="45" t="s">
        <v>35</v>
      </c>
      <c r="B18" s="3"/>
      <c r="C18" s="3"/>
    </row>
    <row r="19" spans="1:4">
      <c r="A19" s="2" t="s">
        <v>4</v>
      </c>
    </row>
    <row r="20" spans="1:4">
      <c r="A20" s="69" t="s">
        <v>38</v>
      </c>
    </row>
    <row r="21" spans="1:4">
      <c r="A21" s="69" t="s">
        <v>39</v>
      </c>
    </row>
    <row r="22" spans="1:4">
      <c r="A22" s="69" t="s">
        <v>40</v>
      </c>
    </row>
    <row r="23" spans="1:4">
      <c r="B23" s="70"/>
      <c r="C23" s="70"/>
      <c r="D23" s="70"/>
    </row>
  </sheetData>
  <mergeCells count="5">
    <mergeCell ref="A1:G1"/>
    <mergeCell ref="A3:A4"/>
    <mergeCell ref="B3:C3"/>
    <mergeCell ref="D3:E3"/>
    <mergeCell ref="F3:G3"/>
  </mergeCells>
  <pageMargins left="0.70866141732283472" right="0.31496062992125984" top="1.9291338582677167" bottom="0.74803149606299213" header="0.31496062992125984" footer="0.31496062992125984"/>
  <pageSetup paperSize="9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sexo.area.región.RS</vt:lpstr>
      <vt:lpstr>causas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Delma</cp:lastModifiedBy>
  <cp:lastPrinted>2019-02-11T20:07:35Z</cp:lastPrinted>
  <dcterms:created xsi:type="dcterms:W3CDTF">2017-10-25T18:01:18Z</dcterms:created>
  <dcterms:modified xsi:type="dcterms:W3CDTF">2019-02-12T20:54:52Z</dcterms:modified>
</cp:coreProperties>
</file>