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75" yWindow="270" windowWidth="10620" windowHeight="12480"/>
  </bookViews>
  <sheets>
    <sheet name="sexo.area.región.RS" sheetId="1" r:id="rId1"/>
    <sheet name="causa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9"/>
  <c r="K10"/>
  <c r="H8"/>
  <c r="H9"/>
  <c r="H10"/>
  <c r="K7"/>
  <c r="H7"/>
  <c r="E8"/>
  <c r="E9"/>
  <c r="E10"/>
  <c r="E7"/>
</calcChain>
</file>

<file path=xl/sharedStrings.xml><?xml version="1.0" encoding="utf-8"?>
<sst xmlns="http://schemas.openxmlformats.org/spreadsheetml/2006/main" count="74" uniqueCount="58">
  <si>
    <t>Nacidos Vivos</t>
  </si>
  <si>
    <t>Nº</t>
  </si>
  <si>
    <t>Tasa</t>
  </si>
  <si>
    <t>TOTAL</t>
  </si>
  <si>
    <t>Tasa por 1.000 Nacidos Vivos.</t>
  </si>
  <si>
    <t>TOTAL PAÍS</t>
  </si>
  <si>
    <t>DESAGREGACIONES</t>
  </si>
  <si>
    <t xml:space="preserve"> Oriental</t>
  </si>
  <si>
    <t>Región</t>
  </si>
  <si>
    <t>Occidental</t>
  </si>
  <si>
    <t>Área</t>
  </si>
  <si>
    <t>Región Sanitaria</t>
  </si>
  <si>
    <t>Masculino</t>
  </si>
  <si>
    <t>Femenino</t>
  </si>
  <si>
    <t>Urbana</t>
  </si>
  <si>
    <t>Rural</t>
  </si>
  <si>
    <t>Concepción</t>
  </si>
  <si>
    <t xml:space="preserve">San Pedro </t>
  </si>
  <si>
    <t>Cordillera</t>
  </si>
  <si>
    <t xml:space="preserve">Guairá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</si>
  <si>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</si>
  <si>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</si>
  <si>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</si>
  <si>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</si>
  <si>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</si>
  <si>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</si>
  <si>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</si>
  <si>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</si>
  <si>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</si>
  <si>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</si>
  <si>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 Hayes</t>
  </si>
  <si>
    <t>Boquerón</t>
  </si>
  <si>
    <t>Alto Paraguay</t>
  </si>
  <si>
    <t>Asunción</t>
  </si>
  <si>
    <t>Extranjeros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</si>
  <si>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MSPBS/DIGIES/DES. Subsistema de Información de Estadísticas Vitales (SSIEV).</t>
    </r>
  </si>
  <si>
    <r>
      <t xml:space="preserve">Sexo </t>
    </r>
    <r>
      <rPr>
        <b/>
        <sz val="8"/>
        <color theme="1"/>
        <rFont val="Arial"/>
        <family val="2"/>
      </rPr>
      <t>(*)</t>
    </r>
  </si>
  <si>
    <t xml:space="preserve">Nacidos Vivos: 2015= 15 registros; 2016= 14 registros; 2017= 26 registros. </t>
  </si>
  <si>
    <r>
      <rPr>
        <b/>
        <sz val="8"/>
        <color theme="1"/>
        <rFont val="Arial"/>
        <family val="2"/>
      </rPr>
      <t>(*)</t>
    </r>
    <r>
      <rPr>
        <sz val="8"/>
        <color theme="1"/>
        <rFont val="Arial"/>
        <family val="2"/>
      </rPr>
      <t xml:space="preserve"> Se eliminaron lo siguientes registros con sexo indefinido:</t>
    </r>
  </si>
  <si>
    <t>CAUSAS</t>
  </si>
  <si>
    <t>2. Malformaciones congénitas, deformidades y anomalías cromosómicas (Q00-Q99)</t>
  </si>
  <si>
    <t>Nacidos Vivos 2015: 116.181</t>
  </si>
  <si>
    <t>Nacidos Vivos 2016: 111.146</t>
  </si>
  <si>
    <t>Nacidos Vivos 2017: 115.895</t>
  </si>
  <si>
    <t>MORTALIDAD NEONATAL, POR AÑOS SEGÚN CAUSAS</t>
  </si>
  <si>
    <t xml:space="preserve">1. Lesiones debidas al parto (P01-P03; P10-P15; P20-P28) </t>
  </si>
  <si>
    <t>3. Infecciones del recién nacido (P35-P39)</t>
  </si>
  <si>
    <t>4. Prematuridad (P05; P07)</t>
  </si>
  <si>
    <t>9. Enfermedades nutricionales y anemias (D50-D64; E40-E46; E50-E64)</t>
  </si>
  <si>
    <t>10. Síntomas, signos y hallazgos anormales clínicos y de laboratorio, no clasificados en otra parte(R00-R99)</t>
  </si>
  <si>
    <t>11. Resto de causas</t>
  </si>
  <si>
    <t>5. Meningitis (G00; G03)</t>
  </si>
  <si>
    <t>6. Neumonía e influenza (J10.0; J11.0; J12-J16; J18)</t>
  </si>
  <si>
    <t>7. Diarrea (A02-A09)</t>
  </si>
  <si>
    <t>8. Tétanos neonatal (A33)</t>
  </si>
  <si>
    <t>Def. Neonatal</t>
  </si>
  <si>
    <t xml:space="preserve">Defunciones: 2015= 12 registros; 2016= 5 registros; 2017= 11 registros. </t>
  </si>
  <si>
    <t>MORTALIDAD NEONATAL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</si>
</sst>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###0"/>
    <numFmt numFmtId="166" formatCode="#,##0.0_ ;\-#,##0.0\ "/>
  </numFmts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3" fillId="3" borderId="0" xfId="1" applyNumberFormat="1" applyFont="1" applyFill="1" applyBorder="1" applyAlignment="1">
      <alignment horizontal="center" vertical="center"/>
    </xf>
    <xf numFmtId="166" fontId="12" fillId="3" borderId="0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166" fontId="12" fillId="3" borderId="7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2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" fontId="12" fillId="3" borderId="10" xfId="2" applyNumberFormat="1" applyFont="1" applyFill="1" applyBorder="1" applyAlignment="1">
      <alignment horizontal="center" vertical="center"/>
    </xf>
    <xf numFmtId="1" fontId="3" fillId="2" borderId="12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  <xf numFmtId="1" fontId="3" fillId="2" borderId="19" xfId="2" applyNumberFormat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left" vertical="top" wrapText="1"/>
    </xf>
    <xf numFmtId="0" fontId="17" fillId="2" borderId="16" xfId="1" applyFont="1" applyFill="1" applyBorder="1" applyAlignment="1">
      <alignment horizontal="left" vertical="top" wrapText="1"/>
    </xf>
    <xf numFmtId="0" fontId="17" fillId="2" borderId="17" xfId="1" applyFont="1" applyFill="1" applyBorder="1" applyAlignment="1">
      <alignment horizontal="left" vertical="top" wrapText="1"/>
    </xf>
    <xf numFmtId="0" fontId="5" fillId="5" borderId="15" xfId="1" applyFont="1" applyFill="1" applyBorder="1" applyAlignment="1">
      <alignment horizontal="left" vertical="top" wrapText="1"/>
    </xf>
    <xf numFmtId="1" fontId="6" fillId="5" borderId="18" xfId="3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horizontal="center" vertical="center"/>
    </xf>
    <xf numFmtId="166" fontId="6" fillId="5" borderId="5" xfId="2" applyNumberFormat="1" applyFont="1" applyFill="1" applyBorder="1" applyAlignment="1">
      <alignment horizontal="center" vertical="center"/>
    </xf>
    <xf numFmtId="1" fontId="6" fillId="5" borderId="10" xfId="3" applyNumberFormat="1" applyFont="1" applyFill="1" applyBorder="1" applyAlignment="1">
      <alignment horizontal="center" vertical="center"/>
    </xf>
    <xf numFmtId="166" fontId="6" fillId="5" borderId="4" xfId="2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top" wrapText="1"/>
    </xf>
    <xf numFmtId="1" fontId="6" fillId="5" borderId="19" xfId="2" applyNumberFormat="1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66" fontId="6" fillId="5" borderId="8" xfId="2" applyNumberFormat="1" applyFont="1" applyFill="1" applyBorder="1" applyAlignment="1">
      <alignment horizontal="center" vertical="center"/>
    </xf>
    <xf numFmtId="1" fontId="6" fillId="5" borderId="11" xfId="2" applyNumberFormat="1" applyFont="1" applyFill="1" applyBorder="1" applyAlignment="1">
      <alignment horizontal="center" vertical="center"/>
    </xf>
    <xf numFmtId="166" fontId="6" fillId="5" borderId="2" xfId="2" applyNumberFormat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left" vertical="top" wrapText="1"/>
    </xf>
    <xf numFmtId="1" fontId="6" fillId="6" borderId="10" xfId="3" applyNumberFormat="1" applyFont="1" applyFill="1" applyBorder="1" applyAlignment="1">
      <alignment horizontal="center" vertical="center"/>
    </xf>
    <xf numFmtId="165" fontId="4" fillId="6" borderId="4" xfId="1" applyNumberFormat="1" applyFont="1" applyFill="1" applyBorder="1" applyAlignment="1">
      <alignment horizontal="center" vertical="center"/>
    </xf>
    <xf numFmtId="166" fontId="6" fillId="6" borderId="5" xfId="2" applyNumberFormat="1" applyFont="1" applyFill="1" applyBorder="1" applyAlignment="1">
      <alignment horizontal="center" vertical="center"/>
    </xf>
    <xf numFmtId="166" fontId="6" fillId="6" borderId="4" xfId="2" applyNumberFormat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left" vertical="top" wrapText="1"/>
    </xf>
    <xf numFmtId="1" fontId="6" fillId="6" borderId="11" xfId="2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/>
    </xf>
    <xf numFmtId="166" fontId="6" fillId="6" borderId="8" xfId="2" applyNumberFormat="1" applyFont="1" applyFill="1" applyBorder="1" applyAlignment="1">
      <alignment horizontal="center" vertical="center"/>
    </xf>
    <xf numFmtId="166" fontId="6" fillId="6" borderId="2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7" borderId="15" xfId="1" applyFont="1" applyFill="1" applyBorder="1" applyAlignment="1">
      <alignment horizontal="left" vertical="top" wrapText="1"/>
    </xf>
    <xf numFmtId="165" fontId="4" fillId="7" borderId="4" xfId="1" applyNumberFormat="1" applyFont="1" applyFill="1" applyBorder="1" applyAlignment="1">
      <alignment horizontal="center" vertical="center"/>
    </xf>
    <xf numFmtId="166" fontId="6" fillId="7" borderId="5" xfId="2" applyNumberFormat="1" applyFont="1" applyFill="1" applyBorder="1" applyAlignment="1">
      <alignment horizontal="center" vertical="center"/>
    </xf>
    <xf numFmtId="1" fontId="6" fillId="7" borderId="10" xfId="3" applyNumberFormat="1" applyFont="1" applyFill="1" applyBorder="1" applyAlignment="1">
      <alignment horizontal="center" vertical="center"/>
    </xf>
    <xf numFmtId="166" fontId="6" fillId="7" borderId="4" xfId="2" applyNumberFormat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left" vertical="top" wrapText="1"/>
    </xf>
    <xf numFmtId="165" fontId="4" fillId="7" borderId="2" xfId="1" applyNumberFormat="1" applyFont="1" applyFill="1" applyBorder="1" applyAlignment="1">
      <alignment horizontal="center" vertical="center"/>
    </xf>
    <xf numFmtId="166" fontId="6" fillId="7" borderId="8" xfId="2" applyNumberFormat="1" applyFont="1" applyFill="1" applyBorder="1" applyAlignment="1">
      <alignment horizontal="center" vertical="center"/>
    </xf>
    <xf numFmtId="1" fontId="6" fillId="7" borderId="11" xfId="2" applyNumberFormat="1" applyFont="1" applyFill="1" applyBorder="1" applyAlignment="1">
      <alignment horizontal="center" vertical="center"/>
    </xf>
    <xf numFmtId="166" fontId="6" fillId="7" borderId="2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166" fontId="3" fillId="0" borderId="7" xfId="2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/>
    </xf>
    <xf numFmtId="166" fontId="6" fillId="4" borderId="14" xfId="2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10" fillId="4" borderId="14" xfId="0" applyFont="1" applyFill="1" applyBorder="1"/>
    <xf numFmtId="0" fontId="1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4" borderId="9" xfId="0" applyFont="1" applyFill="1" applyBorder="1"/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7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5">
    <cellStyle name="Millares 16 2" xfId="2"/>
    <cellStyle name="Normal" xfId="0" builtinId="0"/>
    <cellStyle name="Normal 2 2 2 2" xfId="4"/>
    <cellStyle name="Normal 3 6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R22" sqref="R22"/>
    </sheetView>
  </sheetViews>
  <sheetFormatPr baseColWidth="10" defaultRowHeight="14.25"/>
  <cols>
    <col min="1" max="1" width="8.42578125" style="1" customWidth="1"/>
    <col min="2" max="2" width="11.7109375" style="1" customWidth="1"/>
    <col min="3" max="8" width="7.85546875" style="1" customWidth="1"/>
    <col min="9" max="10" width="8.28515625" style="1" customWidth="1"/>
    <col min="11" max="11" width="7.85546875" style="1" customWidth="1"/>
    <col min="12" max="16384" width="11.42578125" style="1"/>
  </cols>
  <sheetData>
    <row r="1" spans="1:11" ht="23.25" customHeight="1"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6" customHeight="1"/>
    <row r="3" spans="1:11" ht="14.25" customHeight="1">
      <c r="A3" s="72" t="s">
        <v>6</v>
      </c>
      <c r="B3" s="72"/>
      <c r="C3" s="76">
        <v>2015</v>
      </c>
      <c r="D3" s="77"/>
      <c r="E3" s="77"/>
      <c r="F3" s="76">
        <v>2016</v>
      </c>
      <c r="G3" s="77"/>
      <c r="H3" s="78"/>
      <c r="I3" s="76">
        <v>2017</v>
      </c>
      <c r="J3" s="77"/>
      <c r="K3" s="78"/>
    </row>
    <row r="4" spans="1:11" ht="17.25" customHeight="1">
      <c r="A4" s="72"/>
      <c r="B4" s="72"/>
      <c r="C4" s="72" t="s">
        <v>0</v>
      </c>
      <c r="D4" s="73" t="s">
        <v>55</v>
      </c>
      <c r="E4" s="79"/>
      <c r="F4" s="72" t="s">
        <v>0</v>
      </c>
      <c r="G4" s="73" t="s">
        <v>55</v>
      </c>
      <c r="H4" s="79"/>
      <c r="I4" s="72" t="s">
        <v>0</v>
      </c>
      <c r="J4" s="73" t="s">
        <v>55</v>
      </c>
      <c r="K4" s="74"/>
    </row>
    <row r="5" spans="1:11">
      <c r="A5" s="72"/>
      <c r="B5" s="72"/>
      <c r="C5" s="72"/>
      <c r="D5" s="11" t="s">
        <v>1</v>
      </c>
      <c r="E5" s="11" t="s">
        <v>2</v>
      </c>
      <c r="F5" s="72"/>
      <c r="G5" s="11" t="s">
        <v>1</v>
      </c>
      <c r="H5" s="11" t="s">
        <v>2</v>
      </c>
      <c r="I5" s="72"/>
      <c r="J5" s="11" t="s">
        <v>1</v>
      </c>
      <c r="K5" s="17" t="s">
        <v>2</v>
      </c>
    </row>
    <row r="6" spans="1:11" ht="22.5" customHeight="1">
      <c r="A6" s="80" t="s">
        <v>5</v>
      </c>
      <c r="B6" s="81"/>
      <c r="C6" s="12">
        <v>116181</v>
      </c>
      <c r="D6" s="4">
        <v>1129</v>
      </c>
      <c r="E6" s="7">
        <v>9.7175958203148536</v>
      </c>
      <c r="F6" s="12">
        <v>111146</v>
      </c>
      <c r="G6" s="4">
        <v>1055</v>
      </c>
      <c r="H6" s="5">
        <v>9.492019505875156</v>
      </c>
      <c r="I6" s="12">
        <v>115895</v>
      </c>
      <c r="J6" s="4">
        <v>1041</v>
      </c>
      <c r="K6" s="7">
        <v>8.9822684326329867</v>
      </c>
    </row>
    <row r="7" spans="1:11" ht="18.75" customHeight="1">
      <c r="A7" s="83" t="s">
        <v>36</v>
      </c>
      <c r="B7" s="46" t="s">
        <v>12</v>
      </c>
      <c r="C7" s="49">
        <v>59332</v>
      </c>
      <c r="D7" s="47">
        <v>634</v>
      </c>
      <c r="E7" s="50">
        <f>+D7/C7*1000</f>
        <v>10.685633385019887</v>
      </c>
      <c r="F7" s="49">
        <v>56975</v>
      </c>
      <c r="G7" s="47">
        <v>585</v>
      </c>
      <c r="H7" s="50">
        <f>+G7/F7*1000</f>
        <v>10.267661254936375</v>
      </c>
      <c r="I7" s="49">
        <v>59591</v>
      </c>
      <c r="J7" s="47">
        <v>593</v>
      </c>
      <c r="K7" s="48">
        <f>+J7/I7*1000</f>
        <v>9.9511671225520626</v>
      </c>
    </row>
    <row r="8" spans="1:11" ht="18.75" customHeight="1">
      <c r="A8" s="83"/>
      <c r="B8" s="51" t="s">
        <v>13</v>
      </c>
      <c r="C8" s="54">
        <v>56834</v>
      </c>
      <c r="D8" s="52">
        <v>483</v>
      </c>
      <c r="E8" s="55">
        <f t="shared" ref="E8:E10" si="0">+D8/C8*1000</f>
        <v>8.4984340359643866</v>
      </c>
      <c r="F8" s="54">
        <v>54157</v>
      </c>
      <c r="G8" s="52">
        <v>465</v>
      </c>
      <c r="H8" s="55">
        <f t="shared" ref="H8:H10" si="1">+G8/F8*1000</f>
        <v>8.5861476817401261</v>
      </c>
      <c r="I8" s="54">
        <v>56278</v>
      </c>
      <c r="J8" s="52">
        <v>437</v>
      </c>
      <c r="K8" s="53">
        <f t="shared" ref="K8:K10" si="2">+J8/I8*1000</f>
        <v>7.765023632680621</v>
      </c>
    </row>
    <row r="9" spans="1:11" ht="18.75" customHeight="1">
      <c r="A9" s="85" t="s">
        <v>10</v>
      </c>
      <c r="B9" s="35" t="s">
        <v>14</v>
      </c>
      <c r="C9" s="36">
        <v>80353</v>
      </c>
      <c r="D9" s="37">
        <v>874</v>
      </c>
      <c r="E9" s="39">
        <f t="shared" si="0"/>
        <v>10.877005214491058</v>
      </c>
      <c r="F9" s="36">
        <v>87607</v>
      </c>
      <c r="G9" s="37">
        <v>921</v>
      </c>
      <c r="H9" s="39">
        <f t="shared" si="1"/>
        <v>10.512858561530471</v>
      </c>
      <c r="I9" s="36">
        <v>91819</v>
      </c>
      <c r="J9" s="37">
        <v>872</v>
      </c>
      <c r="K9" s="38">
        <f t="shared" si="2"/>
        <v>9.4969450767270391</v>
      </c>
    </row>
    <row r="10" spans="1:11" ht="18.75" customHeight="1">
      <c r="A10" s="85"/>
      <c r="B10" s="40" t="s">
        <v>15</v>
      </c>
      <c r="C10" s="41">
        <v>35828</v>
      </c>
      <c r="D10" s="42">
        <v>255</v>
      </c>
      <c r="E10" s="44">
        <f t="shared" si="0"/>
        <v>7.117338394551747</v>
      </c>
      <c r="F10" s="41">
        <v>23539</v>
      </c>
      <c r="G10" s="42">
        <v>134</v>
      </c>
      <c r="H10" s="44">
        <f t="shared" si="1"/>
        <v>5.6926802328051327</v>
      </c>
      <c r="I10" s="41">
        <v>24076</v>
      </c>
      <c r="J10" s="42">
        <v>169</v>
      </c>
      <c r="K10" s="43">
        <f t="shared" si="2"/>
        <v>7.0194384449244058</v>
      </c>
    </row>
    <row r="11" spans="1:11" ht="18.75" customHeight="1">
      <c r="A11" s="84" t="s">
        <v>8</v>
      </c>
      <c r="B11" s="23" t="s">
        <v>7</v>
      </c>
      <c r="C11" s="24">
        <v>111951</v>
      </c>
      <c r="D11" s="25">
        <v>1074</v>
      </c>
      <c r="E11" s="26">
        <v>9.5934828630382931</v>
      </c>
      <c r="F11" s="27">
        <v>107054</v>
      </c>
      <c r="G11" s="25">
        <v>1014</v>
      </c>
      <c r="H11" s="28">
        <v>9.4718553253498232</v>
      </c>
      <c r="I11" s="27">
        <v>111252</v>
      </c>
      <c r="J11" s="25">
        <v>973</v>
      </c>
      <c r="K11" s="26">
        <v>8.7459101858843002</v>
      </c>
    </row>
    <row r="12" spans="1:11" ht="18.75" customHeight="1">
      <c r="A12" s="84"/>
      <c r="B12" s="29" t="s">
        <v>9</v>
      </c>
      <c r="C12" s="30">
        <v>3947</v>
      </c>
      <c r="D12" s="31">
        <v>53</v>
      </c>
      <c r="E12" s="32">
        <v>13.427919939194325</v>
      </c>
      <c r="F12" s="33">
        <v>3828</v>
      </c>
      <c r="G12" s="31">
        <v>40</v>
      </c>
      <c r="H12" s="34">
        <v>10.449320794148381</v>
      </c>
      <c r="I12" s="33">
        <v>4374</v>
      </c>
      <c r="J12" s="31">
        <v>68</v>
      </c>
      <c r="K12" s="32">
        <v>15.546410608139</v>
      </c>
    </row>
    <row r="13" spans="1:11" ht="18.75" customHeight="1">
      <c r="A13" s="86" t="s">
        <v>11</v>
      </c>
      <c r="B13" s="20" t="s">
        <v>16</v>
      </c>
      <c r="C13" s="18">
        <v>4571</v>
      </c>
      <c r="D13" s="15">
        <v>62</v>
      </c>
      <c r="E13" s="8">
        <v>13.563771603587837</v>
      </c>
      <c r="F13" s="13">
        <v>4367</v>
      </c>
      <c r="G13" s="15">
        <v>64</v>
      </c>
      <c r="H13" s="6">
        <v>14.655369819097778</v>
      </c>
      <c r="I13" s="13">
        <v>4486</v>
      </c>
      <c r="J13" s="15">
        <v>48</v>
      </c>
      <c r="K13" s="8">
        <v>10.699955416852429</v>
      </c>
    </row>
    <row r="14" spans="1:11" ht="18.75" customHeight="1">
      <c r="A14" s="86"/>
      <c r="B14" s="21" t="s">
        <v>17</v>
      </c>
      <c r="C14" s="18">
        <v>7356</v>
      </c>
      <c r="D14" s="15">
        <v>65</v>
      </c>
      <c r="E14" s="8">
        <v>8.8363240891789019</v>
      </c>
      <c r="F14" s="13">
        <v>7011</v>
      </c>
      <c r="G14" s="15">
        <v>58</v>
      </c>
      <c r="H14" s="6">
        <v>8.27271430609043</v>
      </c>
      <c r="I14" s="13">
        <v>7130</v>
      </c>
      <c r="J14" s="15">
        <v>67</v>
      </c>
      <c r="K14" s="8">
        <v>9.3969144460028051</v>
      </c>
    </row>
    <row r="15" spans="1:11" ht="18.75" customHeight="1">
      <c r="A15" s="86"/>
      <c r="B15" s="21" t="s">
        <v>18</v>
      </c>
      <c r="C15" s="18">
        <v>4555</v>
      </c>
      <c r="D15" s="15">
        <v>58</v>
      </c>
      <c r="E15" s="8">
        <v>12.733260153677277</v>
      </c>
      <c r="F15" s="13">
        <v>4490</v>
      </c>
      <c r="G15" s="15">
        <v>44</v>
      </c>
      <c r="H15" s="6">
        <v>9.799554565701559</v>
      </c>
      <c r="I15" s="13">
        <v>4536</v>
      </c>
      <c r="J15" s="15">
        <v>49</v>
      </c>
      <c r="K15" s="8">
        <v>10.802469135802468</v>
      </c>
    </row>
    <row r="16" spans="1:11" ht="18.75" customHeight="1">
      <c r="A16" s="86"/>
      <c r="B16" s="21" t="s">
        <v>19</v>
      </c>
      <c r="C16" s="18">
        <v>3022</v>
      </c>
      <c r="D16" s="15">
        <v>33</v>
      </c>
      <c r="E16" s="8">
        <v>10.919920582395765</v>
      </c>
      <c r="F16" s="13">
        <v>2831</v>
      </c>
      <c r="G16" s="15">
        <v>35</v>
      </c>
      <c r="H16" s="6">
        <v>12.363122571529495</v>
      </c>
      <c r="I16" s="13">
        <v>2952</v>
      </c>
      <c r="J16" s="15">
        <v>24</v>
      </c>
      <c r="K16" s="8">
        <v>8.1300813008130088</v>
      </c>
    </row>
    <row r="17" spans="1:11" ht="18.75" customHeight="1">
      <c r="A17" s="86"/>
      <c r="B17" s="21" t="s">
        <v>20</v>
      </c>
      <c r="C17" s="18">
        <v>8525</v>
      </c>
      <c r="D17" s="15">
        <v>71</v>
      </c>
      <c r="E17" s="8">
        <v>8.328445747800588</v>
      </c>
      <c r="F17" s="13">
        <v>8266</v>
      </c>
      <c r="G17" s="15">
        <v>56</v>
      </c>
      <c r="H17" s="6">
        <v>6.7747398983789013</v>
      </c>
      <c r="I17" s="13">
        <v>8487</v>
      </c>
      <c r="J17" s="15">
        <v>60</v>
      </c>
      <c r="K17" s="8">
        <v>7.0696359137504423</v>
      </c>
    </row>
    <row r="18" spans="1:11" ht="18.75" customHeight="1">
      <c r="A18" s="86"/>
      <c r="B18" s="21" t="s">
        <v>21</v>
      </c>
      <c r="C18" s="18">
        <v>2618</v>
      </c>
      <c r="D18" s="15">
        <v>27</v>
      </c>
      <c r="E18" s="8">
        <v>10.313216195569137</v>
      </c>
      <c r="F18" s="13">
        <v>2346</v>
      </c>
      <c r="G18" s="15">
        <v>29</v>
      </c>
      <c r="H18" s="6">
        <v>12.3614663256607</v>
      </c>
      <c r="I18" s="13">
        <v>2505</v>
      </c>
      <c r="J18" s="15">
        <v>21</v>
      </c>
      <c r="K18" s="8">
        <v>8.3832335329341312</v>
      </c>
    </row>
    <row r="19" spans="1:11" ht="18.75" customHeight="1">
      <c r="A19" s="86"/>
      <c r="B19" s="21" t="s">
        <v>22</v>
      </c>
      <c r="C19" s="18">
        <v>7764</v>
      </c>
      <c r="D19" s="15">
        <v>56</v>
      </c>
      <c r="E19" s="8">
        <v>7.2127769191138587</v>
      </c>
      <c r="F19" s="13">
        <v>7409</v>
      </c>
      <c r="G19" s="15">
        <v>56</v>
      </c>
      <c r="H19" s="6">
        <v>7.5583749493858825</v>
      </c>
      <c r="I19" s="13">
        <v>7631</v>
      </c>
      <c r="J19" s="15">
        <v>55</v>
      </c>
      <c r="K19" s="8">
        <v>7.2074433232865944</v>
      </c>
    </row>
    <row r="20" spans="1:11" ht="18.75" customHeight="1">
      <c r="A20" s="86"/>
      <c r="B20" s="21" t="s">
        <v>23</v>
      </c>
      <c r="C20" s="18">
        <v>1947</v>
      </c>
      <c r="D20" s="15">
        <v>11</v>
      </c>
      <c r="E20" s="8">
        <v>5.6497175141242941</v>
      </c>
      <c r="F20" s="13">
        <v>1828</v>
      </c>
      <c r="G20" s="15">
        <v>14</v>
      </c>
      <c r="H20" s="6">
        <v>7.6586433260393871</v>
      </c>
      <c r="I20" s="13">
        <v>1946</v>
      </c>
      <c r="J20" s="15">
        <v>13</v>
      </c>
      <c r="K20" s="8">
        <v>6.6803699897225073</v>
      </c>
    </row>
    <row r="21" spans="1:11" ht="18.75" customHeight="1">
      <c r="A21" s="86"/>
      <c r="B21" s="21" t="s">
        <v>24</v>
      </c>
      <c r="C21" s="18">
        <v>3183</v>
      </c>
      <c r="D21" s="15">
        <v>35</v>
      </c>
      <c r="E21" s="8">
        <v>10.995915802701854</v>
      </c>
      <c r="F21" s="13">
        <v>3043</v>
      </c>
      <c r="G21" s="15">
        <v>22</v>
      </c>
      <c r="H21" s="6">
        <v>7.2297075254682879</v>
      </c>
      <c r="I21" s="13">
        <v>2883</v>
      </c>
      <c r="J21" s="15">
        <v>31</v>
      </c>
      <c r="K21" s="8">
        <v>10.752688172043012</v>
      </c>
    </row>
    <row r="22" spans="1:11" ht="18.75" customHeight="1">
      <c r="A22" s="86"/>
      <c r="B22" s="21" t="s">
        <v>25</v>
      </c>
      <c r="C22" s="18">
        <v>16293</v>
      </c>
      <c r="D22" s="15">
        <v>197</v>
      </c>
      <c r="E22" s="8">
        <v>12.091082059780273</v>
      </c>
      <c r="F22" s="13">
        <v>14882</v>
      </c>
      <c r="G22" s="15">
        <v>152</v>
      </c>
      <c r="H22" s="6">
        <v>10.213680956860637</v>
      </c>
      <c r="I22" s="13">
        <v>15460</v>
      </c>
      <c r="J22" s="15">
        <v>188</v>
      </c>
      <c r="K22" s="8">
        <v>12.160413971539457</v>
      </c>
    </row>
    <row r="23" spans="1:11" ht="18.75" customHeight="1">
      <c r="A23" s="86"/>
      <c r="B23" s="21" t="s">
        <v>26</v>
      </c>
      <c r="C23" s="18">
        <v>34934</v>
      </c>
      <c r="D23" s="15">
        <v>295</v>
      </c>
      <c r="E23" s="8">
        <v>8.4444953340585105</v>
      </c>
      <c r="F23" s="13">
        <v>33856</v>
      </c>
      <c r="G23" s="15">
        <v>323</v>
      </c>
      <c r="H23" s="6">
        <v>9.5404064272211713</v>
      </c>
      <c r="I23" s="13">
        <v>36384</v>
      </c>
      <c r="J23" s="15">
        <v>271</v>
      </c>
      <c r="K23" s="8">
        <v>7.4483289357959546</v>
      </c>
    </row>
    <row r="24" spans="1:11" ht="18.75" customHeight="1">
      <c r="A24" s="86"/>
      <c r="B24" s="21" t="s">
        <v>27</v>
      </c>
      <c r="C24" s="18">
        <v>845</v>
      </c>
      <c r="D24" s="15">
        <v>6</v>
      </c>
      <c r="E24" s="8">
        <v>7.1005917159763312</v>
      </c>
      <c r="F24" s="13">
        <v>864</v>
      </c>
      <c r="G24" s="15">
        <v>5</v>
      </c>
      <c r="H24" s="6">
        <v>5.7870370370370363</v>
      </c>
      <c r="I24" s="13">
        <v>855</v>
      </c>
      <c r="J24" s="15">
        <v>9</v>
      </c>
      <c r="K24" s="8">
        <v>10.526315789473683</v>
      </c>
    </row>
    <row r="25" spans="1:11" ht="18.75" customHeight="1">
      <c r="A25" s="86"/>
      <c r="B25" s="21" t="s">
        <v>28</v>
      </c>
      <c r="C25" s="18">
        <v>3151</v>
      </c>
      <c r="D25" s="15">
        <v>35</v>
      </c>
      <c r="E25" s="8">
        <v>11.107584893684544</v>
      </c>
      <c r="F25" s="13">
        <v>3060</v>
      </c>
      <c r="G25" s="15">
        <v>36</v>
      </c>
      <c r="H25" s="6">
        <v>11.76470588235294</v>
      </c>
      <c r="I25" s="13">
        <v>3289</v>
      </c>
      <c r="J25" s="15">
        <v>38</v>
      </c>
      <c r="K25" s="8">
        <v>11.553663727576772</v>
      </c>
    </row>
    <row r="26" spans="1:11" ht="18.75" customHeight="1">
      <c r="A26" s="86"/>
      <c r="B26" s="21" t="s">
        <v>29</v>
      </c>
      <c r="C26" s="18">
        <v>3591</v>
      </c>
      <c r="D26" s="15">
        <v>39</v>
      </c>
      <c r="E26" s="8">
        <v>10.860484544695071</v>
      </c>
      <c r="F26" s="13">
        <v>3358</v>
      </c>
      <c r="G26" s="15">
        <v>37</v>
      </c>
      <c r="H26" s="6">
        <v>11.018463371054199</v>
      </c>
      <c r="I26" s="13">
        <v>3620</v>
      </c>
      <c r="J26" s="15">
        <v>34</v>
      </c>
      <c r="K26" s="8">
        <v>9.3922651933701662</v>
      </c>
    </row>
    <row r="27" spans="1:11" ht="18.75" customHeight="1">
      <c r="A27" s="86"/>
      <c r="B27" s="21" t="s">
        <v>30</v>
      </c>
      <c r="C27" s="18">
        <v>2209</v>
      </c>
      <c r="D27" s="15">
        <v>28</v>
      </c>
      <c r="E27" s="8">
        <v>12.675418741511997</v>
      </c>
      <c r="F27" s="13">
        <v>2063</v>
      </c>
      <c r="G27" s="15">
        <v>21</v>
      </c>
      <c r="H27" s="6">
        <v>10.179350460494426</v>
      </c>
      <c r="I27" s="13">
        <v>2425</v>
      </c>
      <c r="J27" s="15">
        <v>33</v>
      </c>
      <c r="K27" s="8">
        <v>13.608247422680412</v>
      </c>
    </row>
    <row r="28" spans="1:11" ht="18.75" customHeight="1">
      <c r="A28" s="86"/>
      <c r="B28" s="21" t="s">
        <v>31</v>
      </c>
      <c r="C28" s="18">
        <v>1442</v>
      </c>
      <c r="D28" s="15">
        <v>19</v>
      </c>
      <c r="E28" s="8">
        <v>13.176144244105409</v>
      </c>
      <c r="F28" s="13">
        <v>1514</v>
      </c>
      <c r="G28" s="15">
        <v>16</v>
      </c>
      <c r="H28" s="6">
        <v>10.568031704095112</v>
      </c>
      <c r="I28" s="13">
        <v>1593</v>
      </c>
      <c r="J28" s="15">
        <v>24</v>
      </c>
      <c r="K28" s="8">
        <v>15.065913370998116</v>
      </c>
    </row>
    <row r="29" spans="1:11" ht="18.75" customHeight="1">
      <c r="A29" s="86"/>
      <c r="B29" s="21" t="s">
        <v>32</v>
      </c>
      <c r="C29" s="18">
        <v>296</v>
      </c>
      <c r="D29" s="15">
        <v>6</v>
      </c>
      <c r="E29" s="8">
        <v>20.27027027027027</v>
      </c>
      <c r="F29" s="13">
        <v>251</v>
      </c>
      <c r="G29" s="15">
        <v>3</v>
      </c>
      <c r="H29" s="6">
        <v>11.952191235059761</v>
      </c>
      <c r="I29" s="13">
        <v>356</v>
      </c>
      <c r="J29" s="15">
        <v>11</v>
      </c>
      <c r="K29" s="8">
        <v>30.898876404494381</v>
      </c>
    </row>
    <row r="30" spans="1:11" ht="18.75" customHeight="1">
      <c r="A30" s="86"/>
      <c r="B30" s="21" t="s">
        <v>33</v>
      </c>
      <c r="C30" s="18">
        <v>9596</v>
      </c>
      <c r="D30" s="15">
        <v>84</v>
      </c>
      <c r="E30" s="8">
        <v>8.7536473530637764</v>
      </c>
      <c r="F30" s="13">
        <v>9443</v>
      </c>
      <c r="G30" s="15">
        <v>83</v>
      </c>
      <c r="H30" s="6">
        <v>8.7895795827597158</v>
      </c>
      <c r="I30" s="13">
        <v>9088</v>
      </c>
      <c r="J30" s="15">
        <v>65</v>
      </c>
      <c r="K30" s="8">
        <v>7.152288732394366</v>
      </c>
    </row>
    <row r="31" spans="1:11" ht="18.75" customHeight="1">
      <c r="A31" s="86"/>
      <c r="B31" s="22" t="s">
        <v>34</v>
      </c>
      <c r="C31" s="19">
        <v>283</v>
      </c>
      <c r="D31" s="16">
        <v>2</v>
      </c>
      <c r="E31" s="10">
        <v>7.0671378091872787</v>
      </c>
      <c r="F31" s="14">
        <v>264</v>
      </c>
      <c r="G31" s="16">
        <v>1</v>
      </c>
      <c r="H31" s="9">
        <v>3.7878787878787881</v>
      </c>
      <c r="I31" s="14">
        <v>269</v>
      </c>
      <c r="J31" s="16">
        <v>0</v>
      </c>
      <c r="K31" s="10">
        <v>0</v>
      </c>
    </row>
    <row r="32" spans="1:11" ht="3.75" customHeight="1"/>
    <row r="33" spans="1:11">
      <c r="A33" s="45" t="s">
        <v>35</v>
      </c>
      <c r="C33" s="3"/>
      <c r="D33" s="3"/>
      <c r="E33" s="3"/>
    </row>
    <row r="34" spans="1:11">
      <c r="A34" s="2" t="s">
        <v>4</v>
      </c>
    </row>
    <row r="35" spans="1:11">
      <c r="A35" s="82" t="s">
        <v>38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>
      <c r="A36" s="82" t="s">
        <v>37</v>
      </c>
      <c r="B36" s="82"/>
      <c r="C36" s="82"/>
      <c r="D36" s="82"/>
      <c r="E36" s="82"/>
      <c r="F36" s="82"/>
      <c r="G36" s="82"/>
      <c r="H36" s="82"/>
      <c r="I36" s="82"/>
    </row>
    <row r="37" spans="1:11">
      <c r="A37" s="82" t="s">
        <v>56</v>
      </c>
      <c r="B37" s="82"/>
      <c r="C37" s="82"/>
      <c r="D37" s="82"/>
      <c r="E37" s="82"/>
      <c r="F37" s="82"/>
      <c r="G37" s="82"/>
      <c r="H37" s="82"/>
      <c r="I37" s="82"/>
    </row>
  </sheetData>
  <mergeCells count="19">
    <mergeCell ref="A6:B6"/>
    <mergeCell ref="A35:K35"/>
    <mergeCell ref="A36:I36"/>
    <mergeCell ref="A37:I37"/>
    <mergeCell ref="A7:A8"/>
    <mergeCell ref="A11:A12"/>
    <mergeCell ref="A9:A10"/>
    <mergeCell ref="A13:A31"/>
    <mergeCell ref="I4:I5"/>
    <mergeCell ref="J4:K4"/>
    <mergeCell ref="B1:K1"/>
    <mergeCell ref="C3:E3"/>
    <mergeCell ref="F3:H3"/>
    <mergeCell ref="I3:K3"/>
    <mergeCell ref="A3:B5"/>
    <mergeCell ref="C4:C5"/>
    <mergeCell ref="D4:E4"/>
    <mergeCell ref="G4:H4"/>
    <mergeCell ref="F4:F5"/>
  </mergeCells>
  <pageMargins left="0.70866141732283472" right="0.31496062992125984" top="1.9291338582677167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31" sqref="D31"/>
    </sheetView>
  </sheetViews>
  <sheetFormatPr baseColWidth="10" defaultRowHeight="14.25"/>
  <cols>
    <col min="1" max="1" width="52.28515625" style="1" customWidth="1"/>
    <col min="2" max="7" width="6.42578125" style="1" customWidth="1"/>
    <col min="8" max="16384" width="11.42578125" style="1"/>
  </cols>
  <sheetData>
    <row r="1" spans="1:10" ht="23.25" customHeight="1">
      <c r="A1" s="75" t="s">
        <v>44</v>
      </c>
      <c r="B1" s="75"/>
      <c r="C1" s="75"/>
      <c r="D1" s="75"/>
      <c r="E1" s="75"/>
      <c r="F1" s="75"/>
      <c r="G1" s="75"/>
      <c r="H1" s="56"/>
      <c r="I1" s="56"/>
      <c r="J1" s="56"/>
    </row>
    <row r="2" spans="1:10" ht="6" customHeight="1"/>
    <row r="3" spans="1:10" ht="14.25" customHeight="1">
      <c r="A3" s="87" t="s">
        <v>39</v>
      </c>
      <c r="B3" s="89">
        <v>2015</v>
      </c>
      <c r="C3" s="90"/>
      <c r="D3" s="89">
        <v>2016</v>
      </c>
      <c r="E3" s="90"/>
      <c r="F3" s="89">
        <v>2017</v>
      </c>
      <c r="G3" s="90"/>
    </row>
    <row r="4" spans="1:10">
      <c r="A4" s="88"/>
      <c r="B4" s="58" t="s">
        <v>1</v>
      </c>
      <c r="C4" s="57" t="s">
        <v>2</v>
      </c>
      <c r="D4" s="58" t="s">
        <v>1</v>
      </c>
      <c r="E4" s="57" t="s">
        <v>2</v>
      </c>
      <c r="F4" s="58" t="s">
        <v>1</v>
      </c>
      <c r="G4" s="57" t="s">
        <v>2</v>
      </c>
    </row>
    <row r="5" spans="1:10" ht="25.5" customHeight="1">
      <c r="A5" s="60" t="s">
        <v>45</v>
      </c>
      <c r="B5" s="67">
        <v>472</v>
      </c>
      <c r="C5" s="68">
        <v>4.0626264191218873</v>
      </c>
      <c r="D5" s="67">
        <v>480</v>
      </c>
      <c r="E5" s="68">
        <v>4.3186439458010186</v>
      </c>
      <c r="F5" s="67">
        <v>481</v>
      </c>
      <c r="G5" s="68">
        <v>4.1503084688726863</v>
      </c>
    </row>
    <row r="6" spans="1:10" ht="26.25" customHeight="1">
      <c r="A6" s="71" t="s">
        <v>40</v>
      </c>
      <c r="B6" s="59">
        <v>339</v>
      </c>
      <c r="C6" s="63">
        <v>2.9178609239032198</v>
      </c>
      <c r="D6" s="59">
        <v>273</v>
      </c>
      <c r="E6" s="63">
        <v>2.4562287441743291</v>
      </c>
      <c r="F6" s="59">
        <v>293</v>
      </c>
      <c r="G6" s="63">
        <v>2.5281504810388715</v>
      </c>
    </row>
    <row r="7" spans="1:10" ht="18.75" customHeight="1">
      <c r="A7" s="61" t="s">
        <v>46</v>
      </c>
      <c r="B7" s="59">
        <v>93</v>
      </c>
      <c r="C7" s="63">
        <v>0.80047512071681259</v>
      </c>
      <c r="D7" s="59">
        <v>78</v>
      </c>
      <c r="E7" s="63">
        <v>0.70177964119266556</v>
      </c>
      <c r="F7" s="59">
        <v>79</v>
      </c>
      <c r="G7" s="63">
        <v>0.68165149488761378</v>
      </c>
    </row>
    <row r="8" spans="1:10" ht="18.75" customHeight="1">
      <c r="A8" s="61" t="s">
        <v>47</v>
      </c>
      <c r="B8" s="59">
        <v>82</v>
      </c>
      <c r="C8" s="63">
        <v>0.70579526772880252</v>
      </c>
      <c r="D8" s="59">
        <v>97</v>
      </c>
      <c r="E8" s="63">
        <v>0.87272596404728908</v>
      </c>
      <c r="F8" s="59">
        <v>58</v>
      </c>
      <c r="G8" s="63">
        <v>0.50045299624660255</v>
      </c>
    </row>
    <row r="9" spans="1:10" ht="18.75" customHeight="1">
      <c r="A9" s="61" t="s">
        <v>51</v>
      </c>
      <c r="B9" s="59">
        <v>1</v>
      </c>
      <c r="C9" s="63">
        <v>8.6072593625463722E-3</v>
      </c>
      <c r="D9" s="59">
        <v>1</v>
      </c>
      <c r="E9" s="63">
        <v>8.9971748870854556E-3</v>
      </c>
      <c r="F9" s="59">
        <v>0</v>
      </c>
      <c r="G9" s="63">
        <v>0</v>
      </c>
    </row>
    <row r="10" spans="1:10" ht="18.75" customHeight="1">
      <c r="A10" s="61" t="s">
        <v>52</v>
      </c>
      <c r="B10" s="59">
        <v>0</v>
      </c>
      <c r="C10" s="63">
        <v>0</v>
      </c>
      <c r="D10" s="59">
        <v>0</v>
      </c>
      <c r="E10" s="63">
        <v>0</v>
      </c>
      <c r="F10" s="59">
        <v>0</v>
      </c>
      <c r="G10" s="63">
        <v>0</v>
      </c>
    </row>
    <row r="11" spans="1:10" ht="18.75" customHeight="1">
      <c r="A11" s="61" t="s">
        <v>53</v>
      </c>
      <c r="B11" s="59">
        <v>0</v>
      </c>
      <c r="C11" s="63">
        <v>0</v>
      </c>
      <c r="D11" s="59">
        <v>2</v>
      </c>
      <c r="E11" s="63">
        <v>1.7994349774170911E-2</v>
      </c>
      <c r="F11" s="59">
        <v>1</v>
      </c>
      <c r="G11" s="63">
        <v>8.6284999352862508E-3</v>
      </c>
    </row>
    <row r="12" spans="1:10" ht="18.75" customHeight="1">
      <c r="A12" s="62" t="s">
        <v>54</v>
      </c>
      <c r="B12" s="59">
        <v>0</v>
      </c>
      <c r="C12" s="63">
        <v>0</v>
      </c>
      <c r="D12" s="59">
        <v>0</v>
      </c>
      <c r="E12" s="63">
        <v>0</v>
      </c>
      <c r="F12" s="59">
        <v>0</v>
      </c>
      <c r="G12" s="63">
        <v>0</v>
      </c>
    </row>
    <row r="13" spans="1:10" ht="27.75" customHeight="1">
      <c r="A13" s="62" t="s">
        <v>48</v>
      </c>
      <c r="B13" s="59">
        <v>0</v>
      </c>
      <c r="C13" s="63">
        <v>0</v>
      </c>
      <c r="D13" s="59">
        <v>2</v>
      </c>
      <c r="E13" s="63">
        <v>1.7994349774170911E-2</v>
      </c>
      <c r="F13" s="59">
        <v>0</v>
      </c>
      <c r="G13" s="63">
        <v>0</v>
      </c>
    </row>
    <row r="14" spans="1:10" ht="24.75" customHeight="1">
      <c r="A14" s="62" t="s">
        <v>49</v>
      </c>
      <c r="B14" s="59">
        <v>20</v>
      </c>
      <c r="C14" s="63">
        <v>0.17214518725092742</v>
      </c>
      <c r="D14" s="59">
        <v>24</v>
      </c>
      <c r="E14" s="63">
        <v>0.21593219729005092</v>
      </c>
      <c r="F14" s="59">
        <v>17</v>
      </c>
      <c r="G14" s="63">
        <v>0.14668449889986626</v>
      </c>
    </row>
    <row r="15" spans="1:10" ht="18.75" customHeight="1">
      <c r="A15" s="62" t="s">
        <v>50</v>
      </c>
      <c r="B15" s="59">
        <v>122</v>
      </c>
      <c r="C15" s="63">
        <v>1.0500856422306575</v>
      </c>
      <c r="D15" s="59">
        <v>98</v>
      </c>
      <c r="E15" s="63">
        <v>0.8817231389343746</v>
      </c>
      <c r="F15" s="59">
        <v>112</v>
      </c>
      <c r="G15" s="63">
        <v>0.96639199275206011</v>
      </c>
    </row>
    <row r="16" spans="1:10" ht="21" customHeight="1">
      <c r="A16" s="64" t="s">
        <v>3</v>
      </c>
      <c r="B16" s="65">
        <v>1129</v>
      </c>
      <c r="C16" s="66">
        <v>9.7175958203148536</v>
      </c>
      <c r="D16" s="65">
        <v>1055</v>
      </c>
      <c r="E16" s="66">
        <v>9.492019505875156</v>
      </c>
      <c r="F16" s="65">
        <v>1041</v>
      </c>
      <c r="G16" s="66">
        <v>8.9822684326329867</v>
      </c>
    </row>
    <row r="17" spans="1:4" ht="3.75" customHeight="1"/>
    <row r="18" spans="1:4">
      <c r="A18" s="45" t="s">
        <v>35</v>
      </c>
      <c r="B18" s="3"/>
      <c r="C18" s="3"/>
    </row>
    <row r="19" spans="1:4">
      <c r="A19" s="2" t="s">
        <v>4</v>
      </c>
    </row>
    <row r="20" spans="1:4">
      <c r="A20" s="69" t="s">
        <v>41</v>
      </c>
    </row>
    <row r="21" spans="1:4">
      <c r="A21" s="69" t="s">
        <v>42</v>
      </c>
    </row>
    <row r="22" spans="1:4">
      <c r="A22" s="69" t="s">
        <v>43</v>
      </c>
    </row>
    <row r="23" spans="1:4">
      <c r="B23" s="70"/>
      <c r="C23" s="70"/>
      <c r="D23" s="70"/>
    </row>
  </sheetData>
  <mergeCells count="5">
    <mergeCell ref="A1:G1"/>
    <mergeCell ref="A3:A4"/>
    <mergeCell ref="B3:C3"/>
    <mergeCell ref="D3:E3"/>
    <mergeCell ref="F3:G3"/>
  </mergeCells>
  <pageMargins left="0.70866141732283472" right="0.31496062992125984" top="1.9291338582677167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sexo.area.región.RS</vt:lpstr>
      <vt:lpstr>causas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Delma</cp:lastModifiedBy>
  <cp:lastPrinted>2019-02-11T19:28:25Z</cp:lastPrinted>
  <dcterms:created xsi:type="dcterms:W3CDTF">2017-10-25T18:01:18Z</dcterms:created>
  <dcterms:modified xsi:type="dcterms:W3CDTF">2019-02-12T20:53:45Z</dcterms:modified>
</cp:coreProperties>
</file>